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E2BFA27-DE48-410B-AE5D-BDED455B2B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0" i="2" l="1"/>
  <c r="AC100" i="2"/>
  <c r="X100" i="2"/>
  <c r="Y100" i="2"/>
  <c r="Z100" i="2"/>
  <c r="AA100" i="2"/>
  <c r="AB100" i="2"/>
  <c r="T100" i="2"/>
  <c r="U100" i="2"/>
</calcChain>
</file>

<file path=xl/sharedStrings.xml><?xml version="1.0" encoding="utf-8"?>
<sst xmlns="http://schemas.openxmlformats.org/spreadsheetml/2006/main" count="48" uniqueCount="39">
  <si>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</si>
  <si>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</si>
  <si>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</si>
  <si>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</si>
  <si>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</si>
  <si>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</si>
  <si>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</si>
  <si>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</si>
  <si>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</si>
  <si>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</si>
  <si>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</si>
  <si>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</si>
  <si>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</si>
  <si>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</si>
  <si>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</si>
  <si>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</si>
  <si>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</si>
  <si>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</si>
  <si>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</si>
  <si>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</si>
  <si>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</si>
  <si>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</si>
  <si>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</si>
  <si>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</si>
  <si>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</si>
  <si>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</si>
  <si>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</si>
  <si>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</si>
  <si>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</si>
  <si>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</si>
  <si>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</si>
  <si>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木山 伸一</t>
  </si>
  <si>
    <t>NobleFerro C-102</t>
  </si>
  <si>
    <t>１８時～２０時</t>
  </si>
  <si>
    <t>New!　閃 弐　SG-530</t>
  </si>
  <si>
    <t>送料</t>
  </si>
  <si>
    <t>千葉県</t>
  </si>
  <si>
    <t>流山市木3-7-16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</si>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</sst>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5847</v>
      </c>
      <c r="C2">
        <v>5639</v>
      </c>
      <c r="D2" t="s">
        <v>30</v>
      </c>
      <c r="E2" t="s">
        <v>31</v>
      </c>
      <c r="F2">
        <v>2700162</v>
      </c>
      <c r="G2" t="s">
        <v>36</v>
      </c>
      <c r="H2" t="s">
        <v>37</v>
      </c>
      <c r="I2" t="s">
        <v>32</v>
      </c>
      <c r="J2">
        <v>9097239624</v>
      </c>
      <c r="K2" s="1" t="s">
        <v>38</v>
      </c>
      <c r="L2" s="4" t="s">
        <v>33</v>
      </c>
      <c r="M2">
        <v>5511</v>
      </c>
      <c r="N2" t="s">
        <v>34</v>
      </c>
      <c r="O2">
        <v>1</v>
      </c>
      <c r="P2">
        <v>3058</v>
      </c>
      <c r="Q2" s="2">
        <v>2780</v>
      </c>
      <c r="R2">
        <v>0</v>
      </c>
      <c r="S2">
        <v>0</v>
      </c>
      <c r="T2" s="3">
        <v>0</v>
      </c>
      <c r="U2">
        <v>0</v>
      </c>
      <c r="V2">
        <v>0</v>
      </c>
      <c r="X2">
        <v>3058</v>
      </c>
      <c r="Y2">
        <v>3608</v>
      </c>
      <c r="Z2">
        <v>0</v>
      </c>
      <c r="AA2">
        <v>10</v>
      </c>
    </row>
    <row r="3" spans="1:29" x14ac:dyDescent="0.55000000000000004">
      <c r="A3" t="s">
        <v>29</v>
      </c>
      <c r="B3">
        <v>5847</v>
      </c>
      <c r="C3">
        <v>5639</v>
      </c>
      <c r="D3" t="s">
        <v>30</v>
      </c>
      <c r="E3" t="s">
        <v>31</v>
      </c>
      <c r="F3">
        <v>2700162</v>
      </c>
      <c r="G3" t="s">
        <v>36</v>
      </c>
      <c r="H3" t="s">
        <v>37</v>
      </c>
      <c r="I3" t="s">
        <v>32</v>
      </c>
      <c r="J3">
        <v>9097239624</v>
      </c>
      <c r="K3" s="1" t="s">
        <v>38</v>
      </c>
      <c r="L3" s="4" t="s">
        <v>33</v>
      </c>
      <c r="M3">
        <v>2540</v>
      </c>
      <c r="N3" t="s">
        <v>35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3608</v>
      </c>
      <c r="Z3">
        <v>0</v>
      </c>
      <c r="AA3">
        <v>10</v>
      </c>
      <c r="AB3" t="s">
        <v>38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T100" s="3" t="e">
        <f>IF(#REF!=-1*#REF!,#REF!,#REF!)</f>
        <v>#REF!</v>
      </c>
      <c r="U100" t="e">
        <f>IF(#REF!=-1*#REF!,#REF!,#REF!)</f>
        <v>#REF!</v>
      </c>
      <c r="V100" t="e">
        <f>-1*#REF!</f>
        <v>#REF!</v>
      </c>
      <c r="X100" t="e">
        <f>IF(#REF!="","",#REF!)</f>
        <v>#REF!</v>
      </c>
      <c r="Y100" t="e">
        <f>IF(#REF!="","",#REF!)</f>
        <v>#REF!</v>
      </c>
      <c r="Z100" t="e">
        <f>IF(#REF!="","",#REF!)</f>
        <v>#REF!</v>
      </c>
      <c r="AA100" t="e">
        <f>IF(#REF!="","",#REF!)</f>
        <v>#REF!</v>
      </c>
      <c r="AB100" t="e">
        <f>IF(#REF!="","",#REF!)</f>
        <v>#REF!</v>
      </c>
      <c r="AC100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2026-07-02T04:59:37Z</dcterms:modified>
</cp:coreProperties>
</file>