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6444E24D-BB97-4D57-B58F-117C5A8ECD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0" i="2" l="1"/>
  <c r="AC100" i="2"/>
  <c r="X100" i="2"/>
  <c r="Y100" i="2"/>
  <c r="Z100" i="2"/>
  <c r="AA100" i="2"/>
  <c r="AB100" i="2"/>
  <c r="T100" i="2"/>
  <c r="U100" i="2"/>
</calcChain>
</file>

<file path=xl/sharedStrings.xml><?xml version="1.0" encoding="utf-8"?>
<sst xmlns="http://schemas.openxmlformats.org/spreadsheetml/2006/main" count="81" uniqueCount="49">
  <si>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</si>
  <si>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</si>
  <si>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</si>
  <si>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</si>
  <si>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</si>
  <si>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</si>
  <si>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</si>
  <si>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</si>
  <si>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</si>
  <si>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</si>
  <si>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</si>
  <si>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</si>
  <si>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</si>
  <si>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</si>
  <si>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</si>
  <si>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</si>
  <si>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</si>
  <si>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</si>
  <si>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</si>
  <si>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</si>
  <si>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</si>
  <si>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</si>
  <si>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</si>
  <si>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</si>
  <si>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</si>
  <si>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</si>
  <si>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</si>
  <si>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</si>
  <si>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</si>
  <si>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</si>
  <si>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</si>
  <si>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平田 丞</t>
  </si>
  <si>
    <t>石井ファミリークリニック藤枝</t>
  </si>
  <si>
    <t>LU-104（ライトパープル）</t>
  </si>
  <si>
    <t>_has_gpo:"197959",名入れサービス:"ゴシック体（アルファベット・数字のみ）",_gpo_options:"",_gpo_addon_products:"",_gpo_product_group:"1776732461144"</t>
  </si>
  <si>
    <t>名入れサービス</t>
  </si>
  <si>
    <t>_gpo_parent_product_group:"1776732461144",_gpo_field_name:"名入れサービス"</t>
  </si>
  <si>
    <t>送料</t>
  </si>
  <si>
    <t>黒崎</t>
  </si>
  <si>
    <t>_gpo_parent_product_group:"1776733150028",_gpo_field_name:"名入れサービス"</t>
  </si>
  <si>
    <t>New!　閃 零　SG-539R</t>
  </si>
  <si>
    <t>_has_gpo:"197959",名入れサービス:"ゴシック体（アルファベット・数字のみ）",_gpo_options:"",_gpo_addon_products:"",_gpo_product_group:"1776732230318"</t>
  </si>
  <si>
    <t>静岡県</t>
  </si>
  <si>
    <t>藤枝市駅前1丁目5-17</t>
  </si>
  <si>
    <t/>
  </si>
  <si>
    <t>千葉県</t>
  </si>
  <si>
    <t>八千代市大和田221-78</t>
  </si>
  <si>
    <t>名入れ文字：Kurosaki 名入れ書体：ゴシック体</t>
    <phoneticPr fontId="18"/>
  </si>
  <si>
    <t xml:space="preserve"> 名入れ文字：JoeHirata 名入れ書体：ゴシック体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</si>
</sst>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0.6640625" bestFit="1" customWidth="1"/>
    <col min="9" max="9" width="28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5576</v>
      </c>
      <c r="C2">
        <v>5411</v>
      </c>
      <c r="D2" t="s">
        <v>30</v>
      </c>
      <c r="E2" t="s">
        <v>31</v>
      </c>
      <c r="F2">
        <v>4260034</v>
      </c>
      <c r="G2" t="s">
        <v>42</v>
      </c>
      <c r="H2" t="s">
        <v>43</v>
      </c>
      <c r="I2" t="s">
        <v>32</v>
      </c>
      <c r="J2">
        <v>9045904520</v>
      </c>
      <c r="K2" s="1" t="s">
        <v>44</v>
      </c>
      <c r="L2" t="s">
        <v>44</v>
      </c>
      <c r="M2">
        <v>93647</v>
      </c>
      <c r="N2" s="8" t="s">
        <v>33</v>
      </c>
      <c r="O2">
        <v>1</v>
      </c>
      <c r="P2">
        <v>1298</v>
      </c>
      <c r="Q2" s="2">
        <v>1180</v>
      </c>
      <c r="R2">
        <v>0</v>
      </c>
      <c r="S2">
        <v>0</v>
      </c>
      <c r="T2" s="3">
        <v>0</v>
      </c>
      <c r="U2">
        <v>0</v>
      </c>
      <c r="V2">
        <v>0</v>
      </c>
      <c r="X2">
        <v>1298</v>
      </c>
      <c r="Y2">
        <v>2398</v>
      </c>
      <c r="Z2">
        <v>0</v>
      </c>
      <c r="AA2">
        <v>10</v>
      </c>
      <c r="AB2" t="s">
        <v>34</v>
      </c>
      <c r="AC2" s="8" t="s">
        <v>48</v>
      </c>
    </row>
    <row r="3" spans="1:29" x14ac:dyDescent="0.55000000000000004">
      <c r="A3" t="s">
        <v>29</v>
      </c>
      <c r="B3">
        <v>5576</v>
      </c>
      <c r="C3">
        <v>5411</v>
      </c>
      <c r="D3" t="s">
        <v>30</v>
      </c>
      <c r="E3" t="s">
        <v>31</v>
      </c>
      <c r="F3">
        <v>4260034</v>
      </c>
      <c r="G3" t="s">
        <v>42</v>
      </c>
      <c r="H3" t="s">
        <v>43</v>
      </c>
      <c r="I3" t="s">
        <v>32</v>
      </c>
      <c r="J3">
        <v>9045904520</v>
      </c>
      <c r="K3" s="1" t="s">
        <v>44</v>
      </c>
      <c r="L3" t="s">
        <v>44</v>
      </c>
      <c r="M3">
        <v>5119</v>
      </c>
      <c r="N3" s="8" t="s">
        <v>35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2398</v>
      </c>
      <c r="Z3">
        <v>0</v>
      </c>
      <c r="AA3">
        <v>10</v>
      </c>
      <c r="AB3" t="s">
        <v>36</v>
      </c>
    </row>
    <row r="4" spans="1:29" x14ac:dyDescent="0.55000000000000004">
      <c r="A4" s="4" t="s">
        <v>29</v>
      </c>
      <c r="B4" s="4">
        <v>5576</v>
      </c>
      <c r="C4" s="4">
        <v>5411</v>
      </c>
      <c r="D4" s="4" t="s">
        <v>30</v>
      </c>
      <c r="E4" s="4" t="s">
        <v>31</v>
      </c>
      <c r="F4" s="4">
        <v>4260034</v>
      </c>
      <c r="G4" s="4" t="s">
        <v>42</v>
      </c>
      <c r="H4" s="4" t="s">
        <v>43</v>
      </c>
      <c r="I4" s="4" t="s">
        <v>32</v>
      </c>
      <c r="J4" s="4">
        <v>9045904520</v>
      </c>
      <c r="K4" s="5" t="s">
        <v>44</v>
      </c>
      <c r="L4" s="4" t="s">
        <v>44</v>
      </c>
      <c r="M4" s="4">
        <v>2540</v>
      </c>
      <c r="N4" s="4" t="s">
        <v>37</v>
      </c>
      <c r="O4" s="4">
        <v>1</v>
      </c>
      <c r="P4" s="4">
        <v>550</v>
      </c>
      <c r="Q4" s="6">
        <v>499.99999999999994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550</v>
      </c>
      <c r="Y4" s="4">
        <v>2398</v>
      </c>
      <c r="Z4" s="4">
        <v>0</v>
      </c>
      <c r="AA4" s="4">
        <v>10</v>
      </c>
      <c r="AB4" s="4" t="s">
        <v>44</v>
      </c>
      <c r="AC4" s="4"/>
    </row>
    <row r="5" spans="1:29" x14ac:dyDescent="0.55000000000000004">
      <c r="A5" t="s">
        <v>29</v>
      </c>
      <c r="B5">
        <v>5577</v>
      </c>
      <c r="C5">
        <v>5412</v>
      </c>
      <c r="D5" t="s">
        <v>30</v>
      </c>
      <c r="E5" t="s">
        <v>38</v>
      </c>
      <c r="F5">
        <v>2760045</v>
      </c>
      <c r="G5" t="s">
        <v>45</v>
      </c>
      <c r="H5" t="s">
        <v>46</v>
      </c>
      <c r="I5" t="s">
        <v>44</v>
      </c>
      <c r="J5">
        <v>8066144182</v>
      </c>
      <c r="K5" s="1" t="s">
        <v>44</v>
      </c>
      <c r="L5" t="s">
        <v>44</v>
      </c>
      <c r="M5">
        <v>5119</v>
      </c>
      <c r="N5" s="8" t="s">
        <v>35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7128</v>
      </c>
      <c r="Z5">
        <v>0</v>
      </c>
      <c r="AA5">
        <v>10</v>
      </c>
      <c r="AB5" t="s">
        <v>39</v>
      </c>
      <c r="AC5" s="8" t="s">
        <v>47</v>
      </c>
    </row>
    <row r="6" spans="1:29" x14ac:dyDescent="0.55000000000000004">
      <c r="A6" t="s">
        <v>29</v>
      </c>
      <c r="B6">
        <v>5577</v>
      </c>
      <c r="C6">
        <v>5412</v>
      </c>
      <c r="D6" t="s">
        <v>30</v>
      </c>
      <c r="E6" t="s">
        <v>38</v>
      </c>
      <c r="F6">
        <v>2760045</v>
      </c>
      <c r="G6" t="s">
        <v>45</v>
      </c>
      <c r="H6" t="s">
        <v>46</v>
      </c>
      <c r="I6" t="s">
        <v>44</v>
      </c>
      <c r="J6">
        <v>8066144182</v>
      </c>
      <c r="K6" s="1" t="s">
        <v>44</v>
      </c>
      <c r="L6" t="s">
        <v>44</v>
      </c>
      <c r="M6">
        <v>5513</v>
      </c>
      <c r="N6" s="8" t="s">
        <v>40</v>
      </c>
      <c r="O6">
        <v>1</v>
      </c>
      <c r="P6">
        <v>6578</v>
      </c>
      <c r="Q6" s="2">
        <v>5979.9999999999991</v>
      </c>
      <c r="R6">
        <v>0</v>
      </c>
      <c r="S6">
        <v>0</v>
      </c>
      <c r="T6" s="3">
        <v>0</v>
      </c>
      <c r="U6">
        <v>0</v>
      </c>
      <c r="V6">
        <v>0</v>
      </c>
      <c r="X6">
        <v>6578</v>
      </c>
      <c r="Y6">
        <v>7128</v>
      </c>
      <c r="Z6">
        <v>0</v>
      </c>
      <c r="AA6">
        <v>10</v>
      </c>
      <c r="AB6" t="s">
        <v>41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T100" s="3" t="e">
        <f>IF(#REF!=-1*#REF!,#REF!,#REF!)</f>
        <v>#REF!</v>
      </c>
      <c r="U100" t="e">
        <f>IF(#REF!=-1*#REF!,#REF!,#REF!)</f>
        <v>#REF!</v>
      </c>
      <c r="V100" t="e">
        <f>-1*#REF!</f>
        <v>#REF!</v>
      </c>
      <c r="X100" t="e">
        <f>IF(#REF!="","",#REF!)</f>
        <v>#REF!</v>
      </c>
      <c r="Y100" t="e">
        <f>IF(#REF!="","",#REF!)</f>
        <v>#REF!</v>
      </c>
      <c r="Z100" t="e">
        <f>IF(#REF!="","",#REF!)</f>
        <v>#REF!</v>
      </c>
      <c r="AA100" t="e">
        <f>IF(#REF!="","",#REF!)</f>
        <v>#REF!</v>
      </c>
      <c r="AB100" t="e">
        <f>IF(#REF!="","",#REF!)</f>
        <v>#REF!</v>
      </c>
      <c r="AC100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2026-04-21T04:52:52Z</dcterms:modified>
</cp:coreProperties>
</file>