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B4BC9009-13B5-46BB-AE1A-454AAA62A997}" xr6:coauthVersionLast="47" xr6:coauthVersionMax="47" xr10:uidLastSave="{00000000-0000-0000-0000-000000000000}"/>
  <bookViews>
    <workbookView xWindow="-110" yWindow="-110" windowWidth="19420" windowHeight="10300" xr2:uid="{2B7C77B1-CB6F-48BC-826B-2E900048B996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warnBelowVersion="2" setVersion="2"/>
    </ext>
  </extLst>
</workbook>
</file>

<file path=xl/calcChain.xml><?xml version="1.0" encoding="utf-8"?>
<calcChain xmlns="http://schemas.openxmlformats.org/spreadsheetml/2006/main">
  <c r="AC67" i="1" l="1"/>
  <c r="AB67" i="1"/>
  <c r="AA67" i="1"/>
  <c r="Z67" i="1"/>
  <c r="Y67" i="1"/>
  <c r="X67" i="1"/>
  <c r="V67" i="1"/>
  <c r="U67" i="1"/>
  <c r="T67" i="1"/>
</calcChain>
</file>

<file path=xl/sharedStrings.xml><?xml version="1.0" encoding="utf-8"?>
<sst xmlns="http://schemas.openxmlformats.org/spreadsheetml/2006/main" count="62" uniqueCount="42">
  <si>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</si>
  <si>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</si>
  <si>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</si>
  <si>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</si>
  <si>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</si>
  <si>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</si>
  <si>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</si>
  <si>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</si>
  <si>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</si>
  <si>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</si>
  <si>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</si>
  <si>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</si>
  <si>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</si>
  <si>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</si>
  <si>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</si>
  <si>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</si>
  <si>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</si>
  <si>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</si>
  <si>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</si>
  <si>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</si>
  <si>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</si>
  <si>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</si>
  <si>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</si>
  <si>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</si>
  <si>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</si>
  <si>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</si>
  <si>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</si>
  <si>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</si>
  <si>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</si>
  <si>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</si>
  <si>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/>
  </si>
  <si>
    <t>_has_gpo:"197959",_gpo_options:"",_gpo_addon_products:"",【※注意事項】に同意:"Yes"</t>
  </si>
  <si>
    <t>後払いペイディ</t>
    <phoneticPr fontId="1"/>
  </si>
  <si>
    <t>_has_gpo:"197959",_gpo_options:"",_gpo_addon_products:""</t>
  </si>
  <si>
    <t>以倉 知宏</t>
  </si>
  <si>
    <t>大阪府</t>
  </si>
  <si>
    <t>堺市東区石原町4-93</t>
  </si>
  <si>
    <t>１９時～２１時</t>
  </si>
  <si>
    <t>GIC-DLIC-01</t>
  </si>
  <si>
    <t xml:space="preserve">カレーは99975で売り上げ、配送希望時間帯は【19時-21時】です。 </t>
  </si>
  <si>
    <t>マスターシェフ・ヌーロウのイエローカレー 180g（1人前レトルトカレー）</t>
  </si>
  <si>
    <t>マスターシェフ・ヌーロウのマッサマンカレー 180g（1人前レトルトカレー）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</si>
</sst>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2" borderId="0" xfId="0" applyFill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8219D-4D1D-477D-BED0-3A105069425A}">
  <dimension ref="A1:AC67"/>
  <sheetViews>
    <sheetView tabSelected="1" zoomScale="90" zoomScaleNormal="90" workbookViewId="0">
      <pane xSplit="3" ySplit="1" topLeftCell="J2" activePane="bottomRight" state="frozen"/>
      <selection pane="topRight" activeCell="D1" sqref="D1"/>
      <selection pane="bottomLeft" activeCell="A2" sqref="A2"/>
      <selection pane="bottomRight" activeCell="N3" sqref="N3"/>
    </sheetView>
  </sheetViews>
  <sheetFormatPr defaultRowHeight="18" x14ac:dyDescent="0.55000000000000004"/>
  <cols>
    <col min="1" max="1" width="10.58203125" customWidth="1"/>
    <col min="2" max="2" width="8.5" bestFit="1" customWidth="1"/>
    <col min="3" max="3" width="9.4140625" bestFit="1" customWidth="1"/>
    <col min="4" max="4" width="17.1640625" bestFit="1" customWidth="1"/>
    <col min="5" max="5" width="9" bestFit="1" customWidth="1"/>
    <col min="6" max="6" width="14.33203125" bestFit="1" customWidth="1"/>
    <col min="7" max="7" width="8.5" bestFit="1" customWidth="1"/>
    <col min="8" max="8" width="30.4140625" bestFit="1" customWidth="1"/>
    <col min="9" max="9" width="36.7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9.414062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52.83203125" customWidth="1"/>
    <col min="29" max="29" width="75.58203125" bestFit="1" customWidth="1"/>
  </cols>
  <sheetData>
    <row r="1" spans="1:29" ht="18.5" customHeight="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ht="18.5" customHeight="1" x14ac:dyDescent="0.55000000000000004">
      <c r="A2" t="s">
        <v>29</v>
      </c>
      <c r="B2">
        <v>5602</v>
      </c>
      <c r="C2">
        <v>5432</v>
      </c>
      <c r="D2" t="s">
        <v>32</v>
      </c>
      <c r="E2" t="s">
        <v>34</v>
      </c>
      <c r="F2">
        <v>5998102</v>
      </c>
      <c r="G2" t="s">
        <v>35</v>
      </c>
      <c r="H2" t="s">
        <v>36</v>
      </c>
      <c r="I2" t="s">
        <v>30</v>
      </c>
      <c r="J2">
        <v>722865385</v>
      </c>
      <c r="K2" s="1" t="s">
        <v>30</v>
      </c>
      <c r="L2" s="2" t="s">
        <v>37</v>
      </c>
      <c r="M2">
        <v>5476</v>
      </c>
      <c r="N2" t="s">
        <v>38</v>
      </c>
      <c r="O2">
        <v>1</v>
      </c>
      <c r="P2">
        <v>7678</v>
      </c>
      <c r="Q2" s="3">
        <v>6979.9999999999991</v>
      </c>
      <c r="R2">
        <v>0</v>
      </c>
      <c r="S2">
        <v>0</v>
      </c>
      <c r="T2" s="4">
        <v>0</v>
      </c>
      <c r="U2">
        <v>0</v>
      </c>
      <c r="V2">
        <v>0</v>
      </c>
      <c r="X2">
        <v>7678</v>
      </c>
      <c r="Y2">
        <v>8650</v>
      </c>
      <c r="Z2">
        <v>0</v>
      </c>
      <c r="AA2">
        <v>10</v>
      </c>
      <c r="AB2" t="s">
        <v>31</v>
      </c>
      <c r="AC2" s="2" t="s">
        <v>39</v>
      </c>
    </row>
    <row r="3" spans="1:29" ht="18.5" customHeight="1" x14ac:dyDescent="0.55000000000000004">
      <c r="A3" t="s">
        <v>29</v>
      </c>
      <c r="B3">
        <v>5602</v>
      </c>
      <c r="C3">
        <v>5432</v>
      </c>
      <c r="D3" t="s">
        <v>32</v>
      </c>
      <c r="E3" t="s">
        <v>34</v>
      </c>
      <c r="F3">
        <v>5998102</v>
      </c>
      <c r="G3" t="s">
        <v>35</v>
      </c>
      <c r="H3" t="s">
        <v>36</v>
      </c>
      <c r="I3" t="s">
        <v>30</v>
      </c>
      <c r="J3">
        <v>722865385</v>
      </c>
      <c r="K3" s="1" t="s">
        <v>30</v>
      </c>
      <c r="L3" s="2" t="s">
        <v>37</v>
      </c>
      <c r="M3">
        <v>5275</v>
      </c>
      <c r="N3" s="2" t="s">
        <v>40</v>
      </c>
      <c r="O3">
        <v>1</v>
      </c>
      <c r="P3">
        <v>486</v>
      </c>
      <c r="Q3" s="3">
        <v>441.81818181818176</v>
      </c>
      <c r="R3">
        <v>0</v>
      </c>
      <c r="S3">
        <v>0</v>
      </c>
      <c r="T3" s="4">
        <v>0</v>
      </c>
      <c r="U3">
        <v>0</v>
      </c>
      <c r="V3">
        <v>0</v>
      </c>
      <c r="X3">
        <v>486</v>
      </c>
      <c r="Y3">
        <v>8650</v>
      </c>
      <c r="Z3">
        <v>0</v>
      </c>
      <c r="AA3">
        <v>8</v>
      </c>
      <c r="AB3" t="s">
        <v>33</v>
      </c>
      <c r="AC3" s="2" t="s">
        <v>39</v>
      </c>
    </row>
    <row r="4" spans="1:29" ht="18.5" customHeight="1" x14ac:dyDescent="0.55000000000000004">
      <c r="A4" t="s">
        <v>29</v>
      </c>
      <c r="B4">
        <v>5602</v>
      </c>
      <c r="C4">
        <v>5432</v>
      </c>
      <c r="D4" t="s">
        <v>32</v>
      </c>
      <c r="E4" t="s">
        <v>34</v>
      </c>
      <c r="F4">
        <v>5998102</v>
      </c>
      <c r="G4" t="s">
        <v>35</v>
      </c>
      <c r="H4" t="s">
        <v>36</v>
      </c>
      <c r="I4" t="s">
        <v>30</v>
      </c>
      <c r="J4">
        <v>722865385</v>
      </c>
      <c r="K4" s="1" t="s">
        <v>30</v>
      </c>
      <c r="L4" s="2" t="s">
        <v>37</v>
      </c>
      <c r="M4">
        <v>5276</v>
      </c>
      <c r="N4" s="2" t="s">
        <v>41</v>
      </c>
      <c r="O4">
        <v>1</v>
      </c>
      <c r="P4">
        <v>486</v>
      </c>
      <c r="Q4" s="3">
        <v>441.81818181818176</v>
      </c>
      <c r="R4">
        <v>0</v>
      </c>
      <c r="S4">
        <v>0</v>
      </c>
      <c r="T4" s="4">
        <v>0</v>
      </c>
      <c r="U4">
        <v>0</v>
      </c>
      <c r="V4">
        <v>0</v>
      </c>
      <c r="X4">
        <v>486</v>
      </c>
      <c r="Y4">
        <v>8650</v>
      </c>
      <c r="Z4">
        <v>0</v>
      </c>
      <c r="AA4">
        <v>8</v>
      </c>
      <c r="AB4" t="s">
        <v>33</v>
      </c>
      <c r="AC4" s="2" t="s">
        <v>39</v>
      </c>
    </row>
    <row r="5" spans="1:29" x14ac:dyDescent="0.55000000000000004">
      <c r="K5" s="1"/>
      <c r="Q5" s="3"/>
      <c r="T5" s="4"/>
    </row>
    <row r="6" spans="1:29" x14ac:dyDescent="0.55000000000000004">
      <c r="K6" s="1"/>
      <c r="Q6" s="3"/>
      <c r="T6" s="4"/>
    </row>
    <row r="7" spans="1:29" x14ac:dyDescent="0.55000000000000004">
      <c r="K7" s="1"/>
      <c r="Q7" s="3"/>
      <c r="T7" s="4"/>
    </row>
    <row r="8" spans="1:29" x14ac:dyDescent="0.55000000000000004">
      <c r="K8" s="1"/>
      <c r="Q8" s="3"/>
      <c r="T8" s="4"/>
    </row>
    <row r="9" spans="1:29" x14ac:dyDescent="0.55000000000000004">
      <c r="K9" s="1"/>
      <c r="Q9" s="3"/>
      <c r="T9" s="4"/>
    </row>
    <row r="10" spans="1:29" x14ac:dyDescent="0.55000000000000004">
      <c r="K10" s="1"/>
      <c r="Q10" s="3"/>
      <c r="T10" s="4"/>
    </row>
    <row r="11" spans="1:29" x14ac:dyDescent="0.55000000000000004">
      <c r="K11" s="1"/>
      <c r="Q11" s="3"/>
      <c r="T11" s="4"/>
    </row>
    <row r="12" spans="1:29" x14ac:dyDescent="0.55000000000000004">
      <c r="K12" s="1"/>
      <c r="Q12" s="3"/>
      <c r="T12" s="4"/>
    </row>
    <row r="13" spans="1:29" x14ac:dyDescent="0.55000000000000004">
      <c r="K13" s="1"/>
      <c r="Q13" s="3"/>
      <c r="T13" s="4"/>
    </row>
    <row r="14" spans="1:29" x14ac:dyDescent="0.55000000000000004">
      <c r="K14" s="1"/>
      <c r="Q14" s="3"/>
      <c r="T14" s="4"/>
    </row>
    <row r="15" spans="1:29" x14ac:dyDescent="0.55000000000000004">
      <c r="K15" s="1"/>
      <c r="Q15" s="3"/>
      <c r="T15" s="4"/>
    </row>
    <row r="16" spans="1:29" x14ac:dyDescent="0.55000000000000004">
      <c r="K16" s="1"/>
      <c r="Q16" s="3"/>
      <c r="T16" s="4"/>
    </row>
    <row r="17" spans="11:20" x14ac:dyDescent="0.55000000000000004">
      <c r="K17" s="1"/>
      <c r="Q17" s="3"/>
      <c r="T17" s="4"/>
    </row>
    <row r="18" spans="11:20" x14ac:dyDescent="0.55000000000000004">
      <c r="K18" s="1"/>
      <c r="Q18" s="3"/>
      <c r="T18" s="4"/>
    </row>
    <row r="19" spans="11:20" x14ac:dyDescent="0.55000000000000004">
      <c r="K19" s="1"/>
      <c r="Q19" s="3"/>
      <c r="T19" s="4"/>
    </row>
    <row r="20" spans="11:20" x14ac:dyDescent="0.55000000000000004">
      <c r="K20" s="1"/>
      <c r="Q20" s="3"/>
      <c r="T20" s="4"/>
    </row>
    <row r="21" spans="11:20" x14ac:dyDescent="0.55000000000000004">
      <c r="K21" s="1"/>
      <c r="Q21" s="3"/>
      <c r="T21" s="4"/>
    </row>
    <row r="22" spans="11:20" x14ac:dyDescent="0.55000000000000004">
      <c r="K22" s="1"/>
      <c r="Q22" s="3"/>
      <c r="T22" s="4"/>
    </row>
    <row r="23" spans="11:20" x14ac:dyDescent="0.55000000000000004">
      <c r="K23" s="1"/>
      <c r="Q23" s="3"/>
      <c r="T23" s="4"/>
    </row>
    <row r="24" spans="11:20" x14ac:dyDescent="0.55000000000000004">
      <c r="K24" s="1"/>
      <c r="Q24" s="3"/>
      <c r="T24" s="4"/>
    </row>
    <row r="25" spans="11:20" x14ac:dyDescent="0.55000000000000004">
      <c r="K25" s="1"/>
      <c r="Q25" s="3"/>
      <c r="T25" s="4"/>
    </row>
    <row r="26" spans="11:20" x14ac:dyDescent="0.55000000000000004">
      <c r="K26" s="1"/>
      <c r="Q26" s="3"/>
      <c r="T26" s="4"/>
    </row>
    <row r="27" spans="11:20" x14ac:dyDescent="0.55000000000000004">
      <c r="K27" s="1"/>
      <c r="Q27" s="3"/>
      <c r="T27" s="4"/>
    </row>
    <row r="28" spans="11:20" x14ac:dyDescent="0.55000000000000004">
      <c r="K28" s="1"/>
      <c r="Q28" s="3"/>
      <c r="T28" s="4"/>
    </row>
    <row r="29" spans="11:20" x14ac:dyDescent="0.55000000000000004">
      <c r="K29" s="1"/>
      <c r="Q29" s="3"/>
      <c r="T29" s="4"/>
    </row>
    <row r="30" spans="11:20" x14ac:dyDescent="0.55000000000000004">
      <c r="K30" s="1"/>
      <c r="Q30" s="3"/>
      <c r="T30" s="4"/>
    </row>
    <row r="31" spans="11:20" x14ac:dyDescent="0.55000000000000004">
      <c r="K31" s="1"/>
      <c r="Q31" s="3"/>
      <c r="T31" s="4"/>
    </row>
    <row r="32" spans="11:20" x14ac:dyDescent="0.55000000000000004">
      <c r="K32" s="1"/>
      <c r="Q32" s="3"/>
      <c r="T32" s="4"/>
    </row>
    <row r="33" spans="11:20" x14ac:dyDescent="0.55000000000000004">
      <c r="K33" s="1"/>
      <c r="Q33" s="3"/>
      <c r="T33" s="4"/>
    </row>
    <row r="34" spans="11:20" x14ac:dyDescent="0.55000000000000004">
      <c r="K34" s="1"/>
      <c r="Q34" s="3"/>
      <c r="T34" s="4"/>
    </row>
    <row r="35" spans="11:20" x14ac:dyDescent="0.55000000000000004">
      <c r="K35" s="1"/>
      <c r="Q35" s="3"/>
      <c r="T35" s="4"/>
    </row>
    <row r="36" spans="11:20" x14ac:dyDescent="0.55000000000000004">
      <c r="K36" s="1"/>
      <c r="Q36" s="3"/>
      <c r="T36" s="4"/>
    </row>
    <row r="37" spans="11:20" x14ac:dyDescent="0.55000000000000004">
      <c r="K37" s="1"/>
      <c r="Q37" s="3"/>
      <c r="T37" s="4"/>
    </row>
    <row r="38" spans="11:20" x14ac:dyDescent="0.55000000000000004">
      <c r="K38" s="1"/>
      <c r="Q38" s="3"/>
      <c r="T38" s="4"/>
    </row>
    <row r="39" spans="11:20" x14ac:dyDescent="0.55000000000000004">
      <c r="K39" s="1"/>
      <c r="Q39" s="3"/>
      <c r="T39" s="4"/>
    </row>
    <row r="40" spans="11:20" x14ac:dyDescent="0.55000000000000004">
      <c r="K40" s="1"/>
      <c r="Q40" s="3"/>
      <c r="T40" s="4"/>
    </row>
    <row r="41" spans="11:20" x14ac:dyDescent="0.55000000000000004">
      <c r="K41" s="1"/>
      <c r="Q41" s="3"/>
      <c r="T41" s="4"/>
    </row>
    <row r="42" spans="11:20" x14ac:dyDescent="0.55000000000000004">
      <c r="K42" s="1"/>
      <c r="Q42" s="3"/>
      <c r="T42" s="4"/>
    </row>
    <row r="43" spans="11:20" x14ac:dyDescent="0.55000000000000004">
      <c r="K43" s="1"/>
      <c r="Q43" s="3"/>
      <c r="T43" s="4"/>
    </row>
    <row r="44" spans="11:20" x14ac:dyDescent="0.55000000000000004">
      <c r="K44" s="1"/>
      <c r="Q44" s="3"/>
      <c r="T44" s="4"/>
    </row>
    <row r="45" spans="11:20" x14ac:dyDescent="0.55000000000000004">
      <c r="K45" s="1"/>
      <c r="Q45" s="3"/>
      <c r="T45" s="4"/>
    </row>
    <row r="46" spans="11:20" x14ac:dyDescent="0.55000000000000004">
      <c r="K46" s="1"/>
      <c r="Q46" s="3"/>
      <c r="T46" s="4"/>
    </row>
    <row r="47" spans="11:20" x14ac:dyDescent="0.55000000000000004">
      <c r="K47" s="1"/>
      <c r="Q47" s="3"/>
      <c r="T47" s="4"/>
    </row>
    <row r="48" spans="11:20" x14ac:dyDescent="0.55000000000000004">
      <c r="K48" s="1"/>
      <c r="Q48" s="3"/>
      <c r="T48" s="4"/>
    </row>
    <row r="49" spans="11:20" x14ac:dyDescent="0.55000000000000004">
      <c r="K49" s="1"/>
      <c r="Q49" s="3"/>
      <c r="T49" s="4"/>
    </row>
    <row r="50" spans="11:20" x14ac:dyDescent="0.55000000000000004">
      <c r="K50" s="1"/>
      <c r="Q50" s="3"/>
      <c r="T50" s="4"/>
    </row>
    <row r="51" spans="11:20" x14ac:dyDescent="0.55000000000000004">
      <c r="K51" s="1"/>
      <c r="Q51" s="3"/>
      <c r="T51" s="4"/>
    </row>
    <row r="52" spans="11:20" x14ac:dyDescent="0.55000000000000004">
      <c r="K52" s="1"/>
      <c r="Q52" s="3"/>
      <c r="T52" s="4"/>
    </row>
    <row r="53" spans="11:20" x14ac:dyDescent="0.55000000000000004">
      <c r="K53" s="1"/>
      <c r="Q53" s="3"/>
      <c r="T53" s="4"/>
    </row>
    <row r="54" spans="11:20" x14ac:dyDescent="0.55000000000000004">
      <c r="K54" s="1"/>
      <c r="Q54" s="3"/>
      <c r="T54" s="4"/>
    </row>
    <row r="55" spans="11:20" x14ac:dyDescent="0.55000000000000004">
      <c r="K55" s="1"/>
      <c r="Q55" s="3"/>
      <c r="T55" s="4"/>
    </row>
    <row r="56" spans="11:20" x14ac:dyDescent="0.55000000000000004">
      <c r="K56" s="1"/>
      <c r="Q56" s="3"/>
      <c r="T56" s="4"/>
    </row>
    <row r="57" spans="11:20" x14ac:dyDescent="0.55000000000000004">
      <c r="K57" s="1"/>
      <c r="Q57" s="3"/>
      <c r="T57" s="4"/>
    </row>
    <row r="58" spans="11:20" x14ac:dyDescent="0.55000000000000004">
      <c r="K58" s="1"/>
      <c r="Q58" s="3"/>
      <c r="T58" s="4"/>
    </row>
    <row r="59" spans="11:20" x14ac:dyDescent="0.55000000000000004">
      <c r="K59" s="1"/>
      <c r="Q59" s="3"/>
      <c r="T59" s="4"/>
    </row>
    <row r="60" spans="11:20" x14ac:dyDescent="0.55000000000000004">
      <c r="K60" s="1"/>
      <c r="Q60" s="3"/>
      <c r="T60" s="4"/>
    </row>
    <row r="61" spans="11:20" x14ac:dyDescent="0.55000000000000004">
      <c r="K61" s="1"/>
      <c r="Q61" s="3"/>
      <c r="T61" s="4"/>
    </row>
    <row r="62" spans="11:20" x14ac:dyDescent="0.55000000000000004">
      <c r="K62" s="1"/>
      <c r="Q62" s="3"/>
      <c r="T62" s="4"/>
    </row>
    <row r="63" spans="11:20" x14ac:dyDescent="0.55000000000000004">
      <c r="K63" s="1"/>
      <c r="Q63" s="3"/>
      <c r="T63" s="4"/>
    </row>
    <row r="64" spans="11:20" x14ac:dyDescent="0.55000000000000004">
      <c r="K64" s="1"/>
      <c r="Q64" s="3"/>
      <c r="T64" s="4"/>
    </row>
    <row r="65" spans="11:29" x14ac:dyDescent="0.55000000000000004">
      <c r="K65" s="1"/>
      <c r="Q65" s="3"/>
      <c r="T65" s="4"/>
    </row>
    <row r="66" spans="11:29" x14ac:dyDescent="0.55000000000000004">
      <c r="K66" s="1"/>
      <c r="Q66" s="3"/>
      <c r="T66" s="4"/>
    </row>
    <row r="67" spans="11:29" x14ac:dyDescent="0.55000000000000004">
      <c r="T67" s="4" t="e">
        <f>IF(#REF!=-1*#REF!,#REF!,#REF!)</f>
        <v>#REF!</v>
      </c>
      <c r="U67" t="e">
        <f>IF(#REF!=-1*#REF!,#REF!,#REF!)</f>
        <v>#REF!</v>
      </c>
      <c r="V67" t="e">
        <f>-1*#REF!</f>
        <v>#REF!</v>
      </c>
      <c r="X67" t="e">
        <f>IF(#REF!="","",#REF!)</f>
        <v>#REF!</v>
      </c>
      <c r="Y67" t="e">
        <f>IF(#REF!="","",#REF!)</f>
        <v>#REF!</v>
      </c>
      <c r="Z67" t="e">
        <f>IF(#REF!="","",#REF!)</f>
        <v>#REF!</v>
      </c>
      <c r="AA67" t="e">
        <f>IF(#REF!="","",#REF!)</f>
        <v>#REF!</v>
      </c>
      <c r="AB67" t="e">
        <f>IF(#REF!="","",#REF!)</f>
        <v>#REF!</v>
      </c>
      <c r="AC67" t="e">
        <f>IFERROR(IF(#REF!="","",LEFT(#REF!,FIND("[",#REF!)-1)),#REF!)</f>
        <v>#REF!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千草</dc:creator>
  <cp:lastModifiedBy>小野　千草</cp:lastModifiedBy>
  <dcterms:created xsi:type="dcterms:W3CDTF">2026-04-27T01:44:18Z</dcterms:created>
  <dcterms:modified xsi:type="dcterms:W3CDTF">2026-04-27T01:49:24Z</dcterms:modified>
</cp:coreProperties>
</file>