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0" documentId="8_{4232B077-6B8B-480E-AAC9-40E3AEA47AF2}" xr6:coauthVersionLast="47" xr6:coauthVersionMax="47" xr10:uidLastSave="{00000000-0000-0000-0000-000000000000}"/>
  <bookViews>
    <workbookView xWindow="28690" yWindow="-110" windowWidth="29020" windowHeight="15700" xr2:uid="{B778FCFB-F91D-4DBE-8B23-84C601A2D231}"/>
  </bookViews>
  <sheets>
    <sheet name="春日部" sheetId="1" r:id="rId1"/>
  </sheets>
  <definedNames>
    <definedName name="_xlnm._FilterDatabase" localSheetId="0" hidden="1">春日部!$A$6:$M$300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00" i="1" l="1"/>
  <c r="E29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</calcChain>
</file>

<file path=xl/sharedStrings.xml><?xml version="1.0" encoding="utf-8"?>
<sst xmlns="http://schemas.openxmlformats.org/spreadsheetml/2006/main" count="589" uniqueCount="589">
  <si>
    <t>◆ 春日部LC　フォーキャスト ◆</t>
    <rPh sb="2" eb="5">
      <t>カスカベ</t>
    </rPh>
    <phoneticPr fontId="3"/>
  </si>
  <si>
    <t>190000</t>
    <phoneticPr fontId="3"/>
  </si>
  <si>
    <t>当月</t>
    <rPh sb="0" eb="2">
      <t>トウゲツ</t>
    </rPh>
    <phoneticPr fontId="3"/>
  </si>
  <si>
    <t>提出</t>
    <rPh sb="0" eb="2">
      <t>テイシュツ</t>
    </rPh>
    <phoneticPr fontId="3"/>
  </si>
  <si>
    <t>春日部LC　（East Forcast）</t>
    <rPh sb="0" eb="3">
      <t>カスカベ</t>
    </rPh>
    <phoneticPr fontId="3"/>
  </si>
  <si>
    <t>仮注番</t>
    <rPh sb="0" eb="1">
      <t>カリ</t>
    </rPh>
    <rPh sb="1" eb="3">
      <t>チュウバン</t>
    </rPh>
    <phoneticPr fontId="3"/>
  </si>
  <si>
    <t>EF-09</t>
    <phoneticPr fontId="3"/>
  </si>
  <si>
    <t>商品CD</t>
  </si>
  <si>
    <t>商品型番</t>
  </si>
  <si>
    <t>原価</t>
    <rPh sb="0" eb="2">
      <t>ゲンカ</t>
    </rPh>
    <phoneticPr fontId="8"/>
  </si>
  <si>
    <t>9月末</t>
    <rPh sb="1" eb="2">
      <t>ガツ</t>
    </rPh>
    <rPh sb="2" eb="3">
      <t>マツ</t>
    </rPh>
    <phoneticPr fontId="3"/>
  </si>
  <si>
    <t>4950654039627</t>
  </si>
  <si>
    <t>AC-415S</t>
  </si>
  <si>
    <t>4950654039610</t>
  </si>
  <si>
    <t>AC-419M</t>
  </si>
  <si>
    <t>4950654039603</t>
  </si>
  <si>
    <t>AC-524L</t>
  </si>
  <si>
    <t>4950654051704</t>
  </si>
  <si>
    <t>AD-029FV-3</t>
  </si>
  <si>
    <t>4950654053159</t>
  </si>
  <si>
    <t>AST-01D</t>
  </si>
  <si>
    <t>4950654053166</t>
  </si>
  <si>
    <t>AST-02D</t>
  </si>
  <si>
    <t>4950654054170</t>
  </si>
  <si>
    <t>AST-03H</t>
  </si>
  <si>
    <t>4950654054187</t>
  </si>
  <si>
    <t>AST-04H</t>
  </si>
  <si>
    <t>4950654052183</t>
  </si>
  <si>
    <t>AXS-01SB</t>
  </si>
  <si>
    <t>4950654051827</t>
  </si>
  <si>
    <t>AXS-03R</t>
  </si>
  <si>
    <t>4950654053302</t>
  </si>
  <si>
    <t>AXS-04R</t>
  </si>
  <si>
    <t>4950654053319</t>
  </si>
  <si>
    <t>AXS-05R</t>
  </si>
  <si>
    <t>4950654051605</t>
  </si>
  <si>
    <t>BAR-1000R</t>
  </si>
  <si>
    <t>4950654053913</t>
  </si>
  <si>
    <t>BC-05C</t>
  </si>
  <si>
    <t>4950654042696</t>
  </si>
  <si>
    <t>BR-432D</t>
  </si>
  <si>
    <t>4950654054965</t>
  </si>
  <si>
    <t>BWIS-4807Rﾓﾉﾀﾛｳｾﾝﾖｳ</t>
  </si>
  <si>
    <t>4950654048315</t>
  </si>
  <si>
    <t>CB-643D</t>
  </si>
  <si>
    <t>4950654053722</t>
  </si>
  <si>
    <t>CJD-S01</t>
  </si>
  <si>
    <t>4950654051742</t>
  </si>
  <si>
    <t>CP-02RCC</t>
  </si>
  <si>
    <t>4950654052480</t>
  </si>
  <si>
    <t>CP-03R</t>
  </si>
  <si>
    <t>4950654050066</t>
  </si>
  <si>
    <t>CP-131D</t>
  </si>
  <si>
    <t>4950654046380</t>
  </si>
  <si>
    <t>CP-195DB</t>
  </si>
  <si>
    <t>4950654048605</t>
  </si>
  <si>
    <t>CP-1HC</t>
  </si>
  <si>
    <t>4950654051056</t>
  </si>
  <si>
    <t>CP-34DD</t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</si>
  <si>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</si>
  <si>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</si>
  <si>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</si>
  <si>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</si>
  <si>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</si>
  <si>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</si>
  <si>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</si>
  <si>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</si>
  <si>
    <t>4950654041354</t>
  </si>
  <si>
    <t>CVGT-101</t>
  </si>
  <si>
    <t>4950654041309</t>
  </si>
  <si>
    <t>CVHW-00X</t>
  </si>
  <si>
    <t>4950654051919</t>
  </si>
  <si>
    <t>DK-H001BK</t>
  </si>
  <si>
    <t>4950654050912</t>
  </si>
  <si>
    <t>DK-R115WH</t>
  </si>
  <si>
    <t>4950654053227</t>
  </si>
  <si>
    <t>DK-R116BK</t>
  </si>
  <si>
    <t>4950654053234</t>
  </si>
  <si>
    <t>DK-R116IV</t>
  </si>
  <si>
    <t>4950654053210</t>
  </si>
  <si>
    <t>DK-R116WH</t>
  </si>
  <si>
    <t>4950654050905</t>
  </si>
  <si>
    <t>DK-R190BK</t>
  </si>
  <si>
    <t>4950654050899</t>
  </si>
  <si>
    <t>DK-R190WH</t>
  </si>
  <si>
    <t>4950654049237</t>
  </si>
  <si>
    <t>DK-R255BK</t>
  </si>
  <si>
    <t>4950654049220</t>
  </si>
  <si>
    <t>DK-R255WH</t>
  </si>
  <si>
    <t>4950654049183</t>
  </si>
  <si>
    <t>DK-R256BK</t>
  </si>
  <si>
    <t>4950654049176</t>
  </si>
  <si>
    <t>DK-R256WH</t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</si>
  <si>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</si>
  <si>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</si>
  <si>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</si>
  <si>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</si>
  <si>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</si>
  <si>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</si>
  <si>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</si>
  <si>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</si>
  <si>
    <t>4950654048285</t>
  </si>
  <si>
    <t>DRF-233D</t>
  </si>
  <si>
    <t>4950654048292</t>
  </si>
  <si>
    <t>DRF-333D</t>
  </si>
  <si>
    <t>4950654054699</t>
  </si>
  <si>
    <t>DRF-433D</t>
  </si>
  <si>
    <t>4950654054705</t>
  </si>
  <si>
    <t>DRF-533D</t>
  </si>
  <si>
    <t>4950654054712</t>
  </si>
  <si>
    <t>DRF-633D</t>
  </si>
  <si>
    <t>4950654042948</t>
  </si>
  <si>
    <t>EX-1300D</t>
  </si>
  <si>
    <t>4950654052237</t>
  </si>
  <si>
    <t>EX-1SB</t>
  </si>
  <si>
    <t>4950654046816</t>
  </si>
  <si>
    <t>EX-215PBK</t>
  </si>
  <si>
    <t>4950654046274</t>
  </si>
  <si>
    <t>EX-236D</t>
  </si>
  <si>
    <t>4950654046267</t>
  </si>
  <si>
    <t>EX-300H</t>
  </si>
  <si>
    <t>4950654046281</t>
  </si>
  <si>
    <t>EX-334D</t>
  </si>
  <si>
    <t>4950654054552</t>
  </si>
  <si>
    <t>EX-350H</t>
  </si>
  <si>
    <t>4950654044089</t>
  </si>
  <si>
    <t>EX-366D</t>
  </si>
  <si>
    <t>4950654047134</t>
  </si>
  <si>
    <t>EX-50CB</t>
  </si>
  <si>
    <t>4950654052022</t>
  </si>
  <si>
    <t>EX-RN36D</t>
  </si>
  <si>
    <t>4950654050073</t>
  </si>
  <si>
    <t>EX-X777D</t>
  </si>
  <si>
    <t>4950654050509</t>
  </si>
  <si>
    <t>FLP-2305</t>
  </si>
  <si>
    <t>4950654050516</t>
  </si>
  <si>
    <t>FLP-2306</t>
  </si>
  <si>
    <t>4950654050523</t>
  </si>
  <si>
    <t>FLP-2307</t>
  </si>
  <si>
    <t>4950654055146</t>
  </si>
  <si>
    <t>FLP-2605</t>
  </si>
  <si>
    <t>4950654055153</t>
  </si>
  <si>
    <t>FLP-2606</t>
  </si>
  <si>
    <t>4950654055160</t>
  </si>
  <si>
    <t>FLP-2607</t>
  </si>
  <si>
    <t>4950654036954</t>
  </si>
  <si>
    <t>GA-01</t>
  </si>
  <si>
    <t>4950654036961</t>
  </si>
  <si>
    <t>GA-02</t>
  </si>
  <si>
    <t>4950654037005</t>
  </si>
  <si>
    <t>GA-08</t>
  </si>
  <si>
    <t>4950654038316</t>
  </si>
  <si>
    <t>GA-09</t>
  </si>
  <si>
    <t>4950654047752</t>
  </si>
  <si>
    <t>GA-11</t>
  </si>
  <si>
    <t>4950654047790</t>
  </si>
  <si>
    <t>GA-15</t>
  </si>
  <si>
    <t>4950654047806</t>
  </si>
  <si>
    <t>GA-16</t>
  </si>
  <si>
    <t>4950654047813</t>
  </si>
  <si>
    <t>GA-17</t>
  </si>
  <si>
    <t>4950654047905</t>
  </si>
  <si>
    <t>GA-18</t>
  </si>
  <si>
    <t>4950654047912</t>
  </si>
  <si>
    <t>GA-19</t>
  </si>
  <si>
    <t>4950654053289</t>
  </si>
  <si>
    <t>GA-22</t>
  </si>
  <si>
    <t>4950654053296</t>
  </si>
  <si>
    <t>GA-23</t>
  </si>
  <si>
    <t>4950654054194</t>
  </si>
  <si>
    <t>GA-28</t>
  </si>
  <si>
    <t>4950654047844</t>
  </si>
  <si>
    <t>GD-02SB</t>
  </si>
  <si>
    <t>4950654051667</t>
  </si>
  <si>
    <t>GD-101H</t>
  </si>
  <si>
    <t>4950654054941</t>
  </si>
  <si>
    <t>GD-V102H</t>
  </si>
  <si>
    <t>4950654036794</t>
  </si>
  <si>
    <t>GF-004DG</t>
  </si>
  <si>
    <t>4950654047233</t>
  </si>
  <si>
    <t>GF-117RG</t>
  </si>
  <si>
    <t>4950654053753</t>
  </si>
  <si>
    <t>GF-206RG</t>
  </si>
  <si>
    <t>4950654053760</t>
  </si>
  <si>
    <t>GF-214RG</t>
  </si>
  <si>
    <t>4950654053777</t>
  </si>
  <si>
    <t>GF-216RG</t>
  </si>
  <si>
    <t>4950654055054</t>
  </si>
  <si>
    <t>GFB-01</t>
  </si>
  <si>
    <t>4950654049954</t>
  </si>
  <si>
    <t>GH01VYM-BL</t>
  </si>
  <si>
    <t>4950654049947</t>
  </si>
  <si>
    <t>GH01VYM-WH</t>
  </si>
  <si>
    <t>4950654049923</t>
  </si>
  <si>
    <t>GH01VYT-WH</t>
  </si>
  <si>
    <t>4950654052558</t>
  </si>
  <si>
    <t>GH02A-BK</t>
  </si>
  <si>
    <t>4950654052534</t>
  </si>
  <si>
    <t>GH02A-WH</t>
  </si>
  <si>
    <t>4950654052541</t>
  </si>
  <si>
    <t>GH02A-YL</t>
  </si>
  <si>
    <t>4950654052527</t>
  </si>
  <si>
    <t>GH02VA-BK</t>
  </si>
  <si>
    <t>4950654052503</t>
  </si>
  <si>
    <t>GH02VA-WH</t>
  </si>
  <si>
    <t>4950654052510</t>
  </si>
  <si>
    <t>GH02VA-YL</t>
  </si>
  <si>
    <t>4950654052916</t>
  </si>
  <si>
    <t>GH-201RG</t>
  </si>
  <si>
    <t>4950654052909</t>
  </si>
  <si>
    <t>GH-203RG</t>
  </si>
  <si>
    <t>4950654054569</t>
  </si>
  <si>
    <t>GH-218RG</t>
  </si>
  <si>
    <t>4950654052923</t>
  </si>
  <si>
    <t>GH-280RG</t>
  </si>
  <si>
    <t>4950654052893</t>
  </si>
  <si>
    <t>GH-300RG</t>
  </si>
  <si>
    <t>4950654037371</t>
  </si>
  <si>
    <t>GK-001S</t>
  </si>
  <si>
    <t>4950654037388</t>
  </si>
  <si>
    <t>GK-002B</t>
  </si>
  <si>
    <t>4950654050615</t>
  </si>
  <si>
    <t>GK-103RW</t>
  </si>
  <si>
    <t>4950654050691</t>
  </si>
  <si>
    <t>GRITｱｺﾞﾋﾓ</t>
  </si>
  <si>
    <t>4950654050653</t>
  </si>
  <si>
    <t>GRITｱﾀｯﾁﾒﾝﾄｼﾛ</t>
  </si>
  <si>
    <t>4950654050707</t>
  </si>
  <si>
    <t>GRITﾐﾐﾋﾓ</t>
  </si>
  <si>
    <t>4950654036886</t>
  </si>
  <si>
    <t>GT-05SB</t>
  </si>
  <si>
    <t>4950654051308</t>
  </si>
  <si>
    <t>GT-701D</t>
  </si>
  <si>
    <t>4950654051315</t>
  </si>
  <si>
    <t>GT-702D</t>
  </si>
  <si>
    <t>4950654050196</t>
  </si>
  <si>
    <t>GTR-S31D</t>
  </si>
  <si>
    <t>4950654043617</t>
  </si>
  <si>
    <t>GZ-011</t>
  </si>
  <si>
    <t>4950654053036</t>
  </si>
  <si>
    <t>GZ-133</t>
  </si>
  <si>
    <t>4950654055030</t>
  </si>
  <si>
    <t>GZ-143</t>
  </si>
  <si>
    <t>4950654052190</t>
  </si>
  <si>
    <t>GZ-23SB</t>
  </si>
  <si>
    <t>4950654055047</t>
  </si>
  <si>
    <t>GZ-307</t>
  </si>
  <si>
    <t>4950654051506</t>
  </si>
  <si>
    <t>GZ-308</t>
  </si>
  <si>
    <t>4950654046120</t>
  </si>
  <si>
    <t>GZ-314</t>
  </si>
  <si>
    <t>4950654048780</t>
  </si>
  <si>
    <t>GZ-315</t>
  </si>
  <si>
    <t>4950654048797</t>
  </si>
  <si>
    <t>GZ-316</t>
  </si>
  <si>
    <t>4950654048773</t>
  </si>
  <si>
    <t>GZ-320</t>
  </si>
  <si>
    <t>4950654050240</t>
  </si>
  <si>
    <t>GZ-3MBS</t>
  </si>
  <si>
    <t>4950654043129</t>
  </si>
  <si>
    <t>GZ-3STS</t>
  </si>
  <si>
    <t>4950654054743</t>
  </si>
  <si>
    <t>GZ-401</t>
  </si>
  <si>
    <t>4950654053043</t>
  </si>
  <si>
    <t>GZ-623</t>
  </si>
  <si>
    <t>4950654051483</t>
  </si>
  <si>
    <t>GZ-705</t>
  </si>
  <si>
    <t>4950654051490</t>
  </si>
  <si>
    <t>GZ-706</t>
  </si>
  <si>
    <t>4950654039351</t>
  </si>
  <si>
    <t>GZ-7MA</t>
  </si>
  <si>
    <t>4950654048629</t>
  </si>
  <si>
    <t>GZA-801</t>
  </si>
  <si>
    <t>4950654048643</t>
  </si>
  <si>
    <t>GZA-803</t>
  </si>
  <si>
    <t>4950654037746</t>
  </si>
  <si>
    <t>GZ-BA30</t>
  </si>
  <si>
    <t>4950654037753</t>
  </si>
  <si>
    <t>GZ-BF50</t>
  </si>
  <si>
    <t>4950654037739</t>
  </si>
  <si>
    <t>GZ-BH10</t>
  </si>
  <si>
    <t>4950654051858</t>
  </si>
  <si>
    <t>GZS-10MB</t>
  </si>
  <si>
    <t>4950654051865</t>
  </si>
  <si>
    <t>GZS-10MB-A</t>
  </si>
  <si>
    <t>4950654052305</t>
  </si>
  <si>
    <t>GZS-HK</t>
  </si>
  <si>
    <t>4950654054361</t>
  </si>
  <si>
    <t>GZS-TA</t>
  </si>
  <si>
    <t>4950654051094</t>
  </si>
  <si>
    <t>GZT-1200</t>
  </si>
  <si>
    <t>4950654051087</t>
  </si>
  <si>
    <t>GZT-600</t>
  </si>
  <si>
    <t>4950654051551</t>
  </si>
  <si>
    <t>GZ-X233</t>
  </si>
  <si>
    <t>4950654048612</t>
  </si>
  <si>
    <t>HC-15R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</si>
  <si>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</si>
  <si>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</si>
  <si>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</si>
  <si>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</si>
  <si>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</si>
  <si>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</si>
  <si>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</si>
  <si>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</si>
  <si>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4950654054460</t>
  </si>
  <si>
    <t>HLIA-4703Hﾓﾉﾀﾛｳｾﾝﾖｳ</t>
  </si>
  <si>
    <t>4950654054873</t>
  </si>
  <si>
    <t>HLIA-4704Hﾓﾉﾀﾛｳｾﾝﾖｳ</t>
  </si>
  <si>
    <t>4950654054910</t>
  </si>
  <si>
    <t>HLIL-4801R</t>
  </si>
  <si>
    <t>4950654052978</t>
  </si>
  <si>
    <t>HLP-2501</t>
  </si>
  <si>
    <t>4950654052985</t>
  </si>
  <si>
    <t>HLP-2502</t>
  </si>
  <si>
    <t>4950654052992</t>
  </si>
  <si>
    <t>HLP-2503</t>
  </si>
  <si>
    <t>4950654053005</t>
  </si>
  <si>
    <t>HLP-2504</t>
  </si>
  <si>
    <t>4950654052879</t>
  </si>
  <si>
    <t>HV-033HD</t>
  </si>
  <si>
    <t>4950654052855</t>
  </si>
  <si>
    <t>HV-1000R</t>
  </si>
  <si>
    <t>4950654052862</t>
  </si>
  <si>
    <t>HV-133H</t>
  </si>
  <si>
    <t>4950654053371</t>
  </si>
  <si>
    <t>HW-64SBC</t>
  </si>
  <si>
    <t>4950654052930</t>
  </si>
  <si>
    <t>HW-K333HD</t>
  </si>
  <si>
    <t>4950654052947</t>
  </si>
  <si>
    <t>HW-K433HD</t>
  </si>
  <si>
    <t>4950654052954</t>
  </si>
  <si>
    <t>HW-K533H</t>
  </si>
  <si>
    <t>4950654052961</t>
  </si>
  <si>
    <t>HW-K634H</t>
  </si>
  <si>
    <t>4950654052381</t>
  </si>
  <si>
    <t>HYT-4L</t>
  </si>
  <si>
    <t>4950654053111</t>
  </si>
  <si>
    <t>HYT-4LBH</t>
  </si>
  <si>
    <t>4950654053128</t>
  </si>
  <si>
    <t>HYT-4LSN</t>
  </si>
  <si>
    <t>4950654054972</t>
  </si>
  <si>
    <t>HYT-EX</t>
  </si>
  <si>
    <t>4950654054880</t>
  </si>
  <si>
    <t>HYT-P1</t>
  </si>
  <si>
    <t>4950654053739</t>
  </si>
  <si>
    <t>HYT-SL</t>
  </si>
  <si>
    <t>4950654054231</t>
  </si>
  <si>
    <t>HYT-SLBH</t>
  </si>
  <si>
    <t>4950654054248</t>
  </si>
  <si>
    <t>HYT-SLSN</t>
  </si>
  <si>
    <t>4950654046656</t>
  </si>
  <si>
    <t>KDHT-2115</t>
  </si>
  <si>
    <t>4950654046663</t>
  </si>
  <si>
    <t>KDHT-2116</t>
  </si>
  <si>
    <t>4950654051629</t>
  </si>
  <si>
    <t>KF-145HUV</t>
  </si>
  <si>
    <t>4950654051636</t>
  </si>
  <si>
    <t>KF-186R</t>
  </si>
  <si>
    <t>4950654052244</t>
  </si>
  <si>
    <t>KF-45SB</t>
  </si>
  <si>
    <t>4950654042788</t>
  </si>
  <si>
    <t>KF-H132DB</t>
  </si>
  <si>
    <t>4950654042771</t>
  </si>
  <si>
    <t>KF-L132DS</t>
  </si>
  <si>
    <t>4950654051360</t>
  </si>
  <si>
    <t>LE-1014B</t>
  </si>
  <si>
    <t>4950654051377</t>
  </si>
  <si>
    <t>LE-1014G</t>
  </si>
  <si>
    <t>4950654051384</t>
  </si>
  <si>
    <t>LE-1014O</t>
  </si>
  <si>
    <t>4950654051612</t>
  </si>
  <si>
    <t>LG-190</t>
  </si>
  <si>
    <t>4950654048551</t>
  </si>
  <si>
    <t>LK-314D</t>
  </si>
  <si>
    <t>4950654054897</t>
  </si>
  <si>
    <t>LPA-01S</t>
  </si>
  <si>
    <t>4950654036466</t>
  </si>
  <si>
    <t>LU-101</t>
  </si>
  <si>
    <t>4950654036473</t>
  </si>
  <si>
    <t>LU-104</t>
  </si>
  <si>
    <t>4950654052039</t>
  </si>
  <si>
    <t>LU-290</t>
  </si>
  <si>
    <t>4950654051674</t>
  </si>
  <si>
    <t>LY-033HD</t>
  </si>
  <si>
    <t>4950654051681</t>
  </si>
  <si>
    <t>LY-186R</t>
  </si>
  <si>
    <t>4950654052206</t>
  </si>
  <si>
    <t>LY-18SB</t>
  </si>
  <si>
    <t>4950654051698</t>
  </si>
  <si>
    <t>LY-217R</t>
  </si>
  <si>
    <t>4950654052213</t>
  </si>
  <si>
    <t>LY-21SB</t>
  </si>
  <si>
    <t>4950654054804</t>
  </si>
  <si>
    <t>LY-FOM3(HC･ｶﾃﾞﾝﾘｮｳﾊﾝ･ﾓﾉﾀﾛｳｾﾝﾖｳ</t>
  </si>
  <si>
    <t>4950654054811</t>
  </si>
  <si>
    <t>LY-FOM4</t>
  </si>
  <si>
    <t>4950654046960</t>
  </si>
  <si>
    <t>MG-43SB</t>
  </si>
  <si>
    <t>4950654038354</t>
  </si>
  <si>
    <t>MG-45SB</t>
  </si>
  <si>
    <t>4950654052282</t>
  </si>
  <si>
    <t>MP-34D</t>
  </si>
  <si>
    <t>4950654045055</t>
  </si>
  <si>
    <t>NB-220</t>
  </si>
  <si>
    <t>4950654045062</t>
  </si>
  <si>
    <t>NB-225</t>
  </si>
  <si>
    <t>4950654053029</t>
  </si>
  <si>
    <t>NRX-280H</t>
  </si>
  <si>
    <t>4950654044966</t>
  </si>
  <si>
    <t>OZ-01MA</t>
  </si>
  <si>
    <t>4950654051001</t>
  </si>
  <si>
    <t>OZ-332D</t>
  </si>
  <si>
    <t>4950654051018</t>
  </si>
  <si>
    <t>OZ-334D</t>
  </si>
  <si>
    <t>4950654051940</t>
  </si>
  <si>
    <t>OZ-R2X</t>
  </si>
  <si>
    <t>4950654046298</t>
  </si>
  <si>
    <t>PL-400R</t>
  </si>
  <si>
    <t>4950654054958</t>
  </si>
  <si>
    <t>PL-500R</t>
  </si>
  <si>
    <t>4950654030211</t>
  </si>
  <si>
    <t>RH0016</t>
  </si>
  <si>
    <t>4950654030204</t>
  </si>
  <si>
    <t>RHB02BK</t>
  </si>
  <si>
    <t>4950654053326</t>
  </si>
  <si>
    <t>RS-HYT2403-KH</t>
  </si>
  <si>
    <t>4950654053333</t>
  </si>
  <si>
    <t>RS-HYT2404-WH</t>
  </si>
  <si>
    <t>4950654053340</t>
  </si>
  <si>
    <t>RS-HYT2405-BO</t>
  </si>
  <si>
    <t>4950654054477</t>
  </si>
  <si>
    <t>RS-HYT2501-SS</t>
  </si>
  <si>
    <t>4950654054484</t>
  </si>
  <si>
    <t>RS-HYT2502-RB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</si>
  <si>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</si>
  <si>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</si>
  <si>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</si>
  <si>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</si>
  <si>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</si>
  <si>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</si>
  <si>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</si>
  <si>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</si>
  <si>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</si>
  <si>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</si>
  <si>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</si>
  <si>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</si>
  <si>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</si>
  <si>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</si>
  <si>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</si>
  <si>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</si>
  <si>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</si>
  <si>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</si>
  <si>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</si>
  <si>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</si>
  <si>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</si>
  <si>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</si>
  <si>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</si>
  <si>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</si>
  <si>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4950654049107</t>
  </si>
  <si>
    <t>SBG-125</t>
  </si>
  <si>
    <t>4950654036626</t>
  </si>
  <si>
    <t>SG-37SB</t>
  </si>
  <si>
    <t>4950654036633</t>
  </si>
  <si>
    <t>SG39SB</t>
  </si>
  <si>
    <t>4950654050479</t>
  </si>
  <si>
    <t>SG-501</t>
  </si>
  <si>
    <t>4950654050486</t>
  </si>
  <si>
    <t>SG-505</t>
  </si>
  <si>
    <t>4950654050493</t>
  </si>
  <si>
    <t>SG-509R</t>
  </si>
  <si>
    <t>4950654055115</t>
  </si>
  <si>
    <t>SG-530</t>
  </si>
  <si>
    <t>4950654055122</t>
  </si>
  <si>
    <t>SG-535</t>
  </si>
  <si>
    <t>4950654055139</t>
  </si>
  <si>
    <t>SG-539R</t>
  </si>
  <si>
    <t>4950654052701</t>
  </si>
  <si>
    <t>SGBW-01R</t>
  </si>
  <si>
    <t>4950654054682</t>
  </si>
  <si>
    <t>SGHL-01H</t>
  </si>
  <si>
    <t>4950654054217</t>
  </si>
  <si>
    <t>SGHL-02D</t>
  </si>
  <si>
    <t>4950654054859</t>
  </si>
  <si>
    <t>SGHL-03R</t>
  </si>
  <si>
    <t>4950654054224</t>
  </si>
  <si>
    <t>SGHT-01D</t>
  </si>
  <si>
    <t>4950654054866</t>
  </si>
  <si>
    <t>SGLT-01R</t>
  </si>
  <si>
    <t>4950654052428</t>
  </si>
  <si>
    <t>SGWL-01R</t>
  </si>
  <si>
    <t>4950654052404</t>
  </si>
  <si>
    <t>SGWL-02H</t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</si>
  <si>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</si>
  <si>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</si>
  <si>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</si>
  <si>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</si>
  <si>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</si>
  <si>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</si>
  <si>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</si>
  <si>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</si>
  <si>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</si>
  <si>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SL-025</t>
  </si>
  <si>
    <t>4950654052251</t>
  </si>
  <si>
    <t>SL-A02R</t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</si>
  <si>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</si>
  <si>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</si>
  <si>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</si>
  <si>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</si>
  <si>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</si>
  <si>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</si>
  <si>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</si>
  <si>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</si>
  <si>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</si>
  <si>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</si>
  <si>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</si>
  <si>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</si>
  <si>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</si>
  <si>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</si>
  <si>
    <t>4950654050585</t>
  </si>
  <si>
    <t>SR-320DT</t>
  </si>
  <si>
    <t>4950654034103</t>
  </si>
  <si>
    <t>SS-020</t>
  </si>
  <si>
    <t>4950654052824</t>
  </si>
  <si>
    <t>ST-132D</t>
  </si>
  <si>
    <t>4950654052848</t>
  </si>
  <si>
    <t>ST-133D</t>
  </si>
  <si>
    <t>4950654052831</t>
  </si>
  <si>
    <t>ST-143D</t>
  </si>
  <si>
    <t>4950654052787</t>
  </si>
  <si>
    <t>ST-186R</t>
  </si>
  <si>
    <t>4950654051735</t>
  </si>
  <si>
    <t>STG-01R</t>
  </si>
  <si>
    <t>4950654050592</t>
  </si>
  <si>
    <t>TX-2000R</t>
  </si>
  <si>
    <t>4950654051131</t>
  </si>
  <si>
    <t>TX-20SB</t>
  </si>
  <si>
    <t>4950654050608</t>
  </si>
  <si>
    <t>TX-3000R</t>
  </si>
  <si>
    <t>4950654051148</t>
  </si>
  <si>
    <t>TX-30SB</t>
  </si>
  <si>
    <t>4950654053432</t>
  </si>
  <si>
    <t>TX-48SB</t>
  </si>
  <si>
    <t>4950654052886</t>
  </si>
  <si>
    <t>TX-D434R</t>
  </si>
  <si>
    <t>4950654051780</t>
  </si>
  <si>
    <t>U10</t>
  </si>
  <si>
    <t>4950654039641</t>
  </si>
  <si>
    <t>UT-218SB</t>
  </si>
  <si>
    <t>4950654039573</t>
  </si>
  <si>
    <t>UT-3200H</t>
  </si>
  <si>
    <t>4950654046090</t>
  </si>
  <si>
    <t>UT-3CA</t>
  </si>
  <si>
    <t>4950654039597</t>
  </si>
  <si>
    <t>UT-618R</t>
  </si>
  <si>
    <t>4950654039795</t>
  </si>
  <si>
    <t>UT-618SB</t>
  </si>
  <si>
    <t>4950654048261</t>
  </si>
  <si>
    <t>VA-05D</t>
  </si>
  <si>
    <t>4950654053357</t>
  </si>
  <si>
    <t>WS-20SB</t>
  </si>
  <si>
    <t>4950654053203</t>
  </si>
  <si>
    <t>WS-400H</t>
  </si>
  <si>
    <t>4950654051964</t>
  </si>
  <si>
    <t>WS-543HD</t>
  </si>
  <si>
    <t>4950654051971</t>
  </si>
  <si>
    <t>WS-643HD</t>
  </si>
  <si>
    <t>4950654051988</t>
  </si>
  <si>
    <t>WS-743HD</t>
  </si>
  <si>
    <t>4950654038309</t>
  </si>
  <si>
    <t>XB-55SB</t>
  </si>
  <si>
    <t>4950654037852</t>
  </si>
  <si>
    <t>XBBR-02</t>
  </si>
  <si>
    <t>4950654055085</t>
  </si>
  <si>
    <t>GZB-31000</t>
  </si>
  <si>
    <t>4950654047738</t>
  </si>
  <si>
    <t>GH-118RG</t>
  </si>
  <si>
    <t>4950654055245</t>
  </si>
  <si>
    <t>KZN-NF</t>
  </si>
  <si>
    <t>4950654043624</t>
  </si>
  <si>
    <t>GZ-210</t>
  </si>
  <si>
    <t>4950654055177</t>
  </si>
  <si>
    <t>SNM-03SB4PC</t>
  </si>
  <si>
    <t>4950654046793</t>
  </si>
  <si>
    <t>Y1R</t>
  </si>
  <si>
    <t>4950654048278</t>
  </si>
  <si>
    <t>DRF-133D</t>
  </si>
  <si>
    <t>総数</t>
    <rPh sb="0" eb="2">
      <t>ソウスウ</t>
    </rPh>
    <phoneticPr fontId="3"/>
  </si>
  <si>
    <t>総額(千）</t>
    <rPh sb="0" eb="2">
      <t>ソウガク</t>
    </rPh>
    <rPh sb="3" eb="4">
      <t>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</si>
</sst>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¥-411]#,##0_);[Red]\([$¥-411]#,##0\)"/>
    <numFmt numFmtId="177" formatCode="#,##0;&quot;▲ &quot;#,##0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0" tint="-0.249977111117893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auto="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0" fontId="0" fillId="2" borderId="1" xfId="0" applyFill="1" applyBorder="1" applyAlignment="1">
      <alignment horizontal="center" vertical="center"/>
    </xf>
    <xf numFmtId="56" fontId="5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0" fillId="2" borderId="5" xfId="0" applyFill="1" applyBorder="1" applyAlignment="1">
      <alignment horizontal="center" vertical="center"/>
    </xf>
    <xf numFmtId="56" fontId="5" fillId="2" borderId="6" xfId="0" applyNumberFormat="1" applyFont="1" applyFill="1" applyBorder="1" applyAlignment="1">
      <alignment horizontal="right" vertical="center"/>
    </xf>
    <xf numFmtId="0" fontId="0" fillId="2" borderId="7" xfId="0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2" xfId="0" applyNumberForma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76" fontId="0" fillId="0" borderId="11" xfId="0" applyNumberFormat="1" applyBorder="1" applyAlignment="1">
      <alignment horizontal="right" vertical="center"/>
    </xf>
    <xf numFmtId="177" fontId="9" fillId="0" borderId="11" xfId="0" applyNumberFormat="1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176" fontId="0" fillId="0" borderId="24" xfId="0" applyNumberFormat="1" applyBorder="1" applyAlignment="1">
      <alignment horizontal="right" vertical="center"/>
    </xf>
    <xf numFmtId="177" fontId="9" fillId="0" borderId="24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0" fontId="0" fillId="3" borderId="23" xfId="0" applyFill="1" applyBorder="1">
      <alignment vertical="center"/>
    </xf>
    <xf numFmtId="0" fontId="9" fillId="0" borderId="24" xfId="0" applyFont="1" applyBorder="1">
      <alignment vertical="center"/>
    </xf>
    <xf numFmtId="0" fontId="0" fillId="0" borderId="25" xfId="0" applyBorder="1">
      <alignment vertical="center"/>
    </xf>
    <xf numFmtId="0" fontId="0" fillId="0" borderId="16" xfId="0" applyBorder="1">
      <alignment vertical="center"/>
    </xf>
    <xf numFmtId="176" fontId="0" fillId="0" borderId="26" xfId="0" applyNumberFormat="1" applyBorder="1" applyAlignment="1">
      <alignment horizontal="right" vertical="center"/>
    </xf>
    <xf numFmtId="0" fontId="9" fillId="0" borderId="26" xfId="0" applyFont="1" applyBorder="1">
      <alignment vertical="center"/>
    </xf>
    <xf numFmtId="0" fontId="0" fillId="3" borderId="25" xfId="0" applyFill="1" applyBorder="1">
      <alignment vertical="center"/>
    </xf>
    <xf numFmtId="0" fontId="0" fillId="3" borderId="16" xfId="0" applyFill="1" applyBorder="1">
      <alignment vertical="center"/>
    </xf>
    <xf numFmtId="176" fontId="0" fillId="3" borderId="26" xfId="0" applyNumberFormat="1" applyFill="1" applyBorder="1" applyAlignment="1">
      <alignment horizontal="right" vertical="center"/>
    </xf>
    <xf numFmtId="176" fontId="0" fillId="3" borderId="26" xfId="0" applyNumberFormat="1" applyFill="1" applyBorder="1">
      <alignment vertical="center"/>
    </xf>
    <xf numFmtId="176" fontId="0" fillId="0" borderId="26" xfId="0" applyNumberForma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176" fontId="0" fillId="0" borderId="30" xfId="0" applyNumberFormat="1" applyBorder="1">
      <alignment vertical="center"/>
    </xf>
    <xf numFmtId="0" fontId="9" fillId="0" borderId="30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176" fontId="0" fillId="0" borderId="11" xfId="0" applyNumberFormat="1" applyBorder="1">
      <alignment vertical="center"/>
    </xf>
    <xf numFmtId="177" fontId="0" fillId="0" borderId="33" xfId="0" applyNumberFormat="1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6" fontId="0" fillId="0" borderId="3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1"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4E0B-8EED-4AC5-A4B3-183B19D53DFF}">
  <sheetPr>
    <tabColor theme="4" tint="0.79998168889431442"/>
  </sheetPr>
  <dimension ref="A1:E300"/>
  <sheetViews>
    <sheetView showGridLines="0" tabSelected="1" workbookViewId="0">
      <pane ySplit="6" topLeftCell="A283" activePane="bottomLeft" state="frozen"/>
      <selection activeCell="E318" sqref="E318"/>
      <selection pane="bottomLeft" activeCell="C314" sqref="C314"/>
    </sheetView>
  </sheetViews>
  <sheetFormatPr defaultRowHeight="13" x14ac:dyDescent="0.2"/>
  <cols>
    <col min="1" max="1" width="5" bestFit="1" customWidth="1"/>
    <col min="2" max="2" width="16.6328125" bestFit="1" customWidth="1"/>
    <col min="3" max="3" width="24" bestFit="1" customWidth="1"/>
    <col min="4" max="4" width="9.453125" style="2" bestFit="1" customWidth="1"/>
  </cols>
  <sheetData>
    <row r="1" spans="1:5" ht="19" x14ac:dyDescent="0.2">
      <c r="A1" s="1" t="s">
        <v>0</v>
      </c>
    </row>
    <row r="2" spans="1:5" x14ac:dyDescent="0.2">
      <c r="A2" s="3" t="s">
        <v>1</v>
      </c>
    </row>
    <row r="3" spans="1:5" ht="17" customHeight="1" x14ac:dyDescent="0.2">
      <c r="A3" s="4" t="s">
        <v>2</v>
      </c>
      <c r="B3" s="5">
        <v>46198</v>
      </c>
      <c r="C3" s="6" t="s">
        <v>3</v>
      </c>
      <c r="D3" s="7" t="s">
        <v>4</v>
      </c>
      <c r="E3" s="8"/>
    </row>
    <row r="4" spans="1:5" ht="17" customHeight="1" x14ac:dyDescent="0.2">
      <c r="A4" s="9"/>
      <c r="B4" s="10"/>
      <c r="C4" s="11"/>
      <c r="D4" s="12" t="s">
        <v>5</v>
      </c>
      <c r="E4" s="8" t="s">
        <v>6</v>
      </c>
    </row>
    <row r="5" spans="1:5" x14ac:dyDescent="0.2">
      <c r="A5" s="13"/>
      <c r="B5" s="14" t="s">
        <v>7</v>
      </c>
      <c r="C5" s="15" t="s">
        <v>8</v>
      </c>
      <c r="D5" s="16" t="s">
        <v>9</v>
      </c>
      <c r="E5" s="17" t="s">
        <v>10</v>
      </c>
    </row>
    <row r="6" spans="1:5" s="23" customFormat="1" x14ac:dyDescent="0.2">
      <c r="A6" s="18"/>
      <c r="B6" s="19"/>
      <c r="C6" s="20"/>
      <c r="D6" s="21"/>
      <c r="E6" s="22"/>
    </row>
    <row r="7" spans="1:5" ht="14" x14ac:dyDescent="0.2">
      <c r="A7" s="24">
        <v>1</v>
      </c>
      <c r="B7" s="25" t="s">
        <v>11</v>
      </c>
      <c r="C7" s="26" t="s">
        <v>12</v>
      </c>
      <c r="D7" s="27">
        <v>707</v>
      </c>
      <c r="E7" s="28">
        <v>0</v>
      </c>
    </row>
    <row r="8" spans="1:5" ht="14" x14ac:dyDescent="0.2">
      <c r="A8" s="29">
        <f>A7+1</f>
        <v>2</v>
      </c>
      <c r="B8" s="30" t="s">
        <v>13</v>
      </c>
      <c r="C8" s="31" t="s">
        <v>14</v>
      </c>
      <c r="D8" s="32">
        <v>808</v>
      </c>
      <c r="E8" s="33">
        <v>0</v>
      </c>
    </row>
    <row r="9" spans="1:5" ht="14" x14ac:dyDescent="0.2">
      <c r="A9" s="29">
        <f t="shared" ref="A9:A72" si="0">A8+1</f>
        <v>3</v>
      </c>
      <c r="B9" s="30" t="s">
        <v>15</v>
      </c>
      <c r="C9" s="31" t="s">
        <v>16</v>
      </c>
      <c r="D9" s="32">
        <v>1060</v>
      </c>
      <c r="E9" s="33">
        <v>0</v>
      </c>
    </row>
    <row r="10" spans="1:5" ht="14" x14ac:dyDescent="0.2">
      <c r="A10" s="29">
        <f t="shared" si="0"/>
        <v>4</v>
      </c>
      <c r="B10" s="30" t="s">
        <v>17</v>
      </c>
      <c r="C10" s="31" t="s">
        <v>18</v>
      </c>
      <c r="D10" s="32">
        <v>808</v>
      </c>
      <c r="E10" s="33">
        <v>0</v>
      </c>
    </row>
    <row r="11" spans="1:5" ht="14" x14ac:dyDescent="0.2">
      <c r="A11" s="29">
        <f t="shared" si="0"/>
        <v>5</v>
      </c>
      <c r="B11" s="30" t="s">
        <v>19</v>
      </c>
      <c r="C11" s="31" t="s">
        <v>20</v>
      </c>
      <c r="D11" s="32">
        <v>1444</v>
      </c>
      <c r="E11" s="33">
        <v>40</v>
      </c>
    </row>
    <row r="12" spans="1:5" ht="14" x14ac:dyDescent="0.2">
      <c r="A12" s="29">
        <f t="shared" si="0"/>
        <v>6</v>
      </c>
      <c r="B12" s="30" t="s">
        <v>21</v>
      </c>
      <c r="C12" s="31" t="s">
        <v>22</v>
      </c>
      <c r="D12" s="32">
        <v>1686</v>
      </c>
      <c r="E12" s="33">
        <v>0</v>
      </c>
    </row>
    <row r="13" spans="1:5" ht="14" x14ac:dyDescent="0.2">
      <c r="A13" s="29">
        <f t="shared" si="0"/>
        <v>7</v>
      </c>
      <c r="B13" s="30" t="s">
        <v>23</v>
      </c>
      <c r="C13" s="31" t="s">
        <v>24</v>
      </c>
      <c r="D13" s="32">
        <v>1929</v>
      </c>
      <c r="E13" s="33">
        <v>0</v>
      </c>
    </row>
    <row r="14" spans="1:5" ht="14" x14ac:dyDescent="0.2">
      <c r="A14" s="29">
        <f t="shared" si="0"/>
        <v>8</v>
      </c>
      <c r="B14" s="30" t="s">
        <v>25</v>
      </c>
      <c r="C14" s="31" t="s">
        <v>26</v>
      </c>
      <c r="D14" s="32">
        <v>2413</v>
      </c>
      <c r="E14" s="33">
        <v>0</v>
      </c>
    </row>
    <row r="15" spans="1:5" ht="14" x14ac:dyDescent="0.2">
      <c r="A15" s="29">
        <f t="shared" si="0"/>
        <v>9</v>
      </c>
      <c r="B15" s="30" t="s">
        <v>27</v>
      </c>
      <c r="C15" s="31" t="s">
        <v>28</v>
      </c>
      <c r="D15" s="32">
        <v>1343</v>
      </c>
      <c r="E15" s="33">
        <v>0</v>
      </c>
    </row>
    <row r="16" spans="1:5" ht="14" x14ac:dyDescent="0.2">
      <c r="A16" s="29">
        <f t="shared" si="0"/>
        <v>10</v>
      </c>
      <c r="B16" s="30" t="s">
        <v>29</v>
      </c>
      <c r="C16" s="31" t="s">
        <v>30</v>
      </c>
      <c r="D16" s="32">
        <v>2813</v>
      </c>
      <c r="E16" s="33">
        <v>0</v>
      </c>
    </row>
    <row r="17" spans="1:5" ht="14" x14ac:dyDescent="0.2">
      <c r="A17" s="29">
        <f t="shared" si="0"/>
        <v>11</v>
      </c>
      <c r="B17" s="30" t="s">
        <v>31</v>
      </c>
      <c r="C17" s="31" t="s">
        <v>32</v>
      </c>
      <c r="D17" s="32">
        <v>5641</v>
      </c>
      <c r="E17" s="33">
        <v>0</v>
      </c>
    </row>
    <row r="18" spans="1:5" ht="14" x14ac:dyDescent="0.2">
      <c r="A18" s="29">
        <f t="shared" si="0"/>
        <v>12</v>
      </c>
      <c r="B18" s="30" t="s">
        <v>33</v>
      </c>
      <c r="C18" s="31" t="s">
        <v>34</v>
      </c>
      <c r="D18" s="32">
        <v>2813</v>
      </c>
      <c r="E18" s="33">
        <v>0</v>
      </c>
    </row>
    <row r="19" spans="1:5" ht="14" x14ac:dyDescent="0.2">
      <c r="A19" s="29">
        <f t="shared" si="0"/>
        <v>13</v>
      </c>
      <c r="B19" s="30" t="s">
        <v>35</v>
      </c>
      <c r="C19" s="31" t="s">
        <v>36</v>
      </c>
      <c r="D19" s="32">
        <v>5373</v>
      </c>
      <c r="E19" s="33">
        <v>0</v>
      </c>
    </row>
    <row r="20" spans="1:5" ht="14" x14ac:dyDescent="0.2">
      <c r="A20" s="29">
        <f t="shared" si="0"/>
        <v>14</v>
      </c>
      <c r="B20" s="30" t="s">
        <v>37</v>
      </c>
      <c r="C20" s="31" t="s">
        <v>38</v>
      </c>
      <c r="D20" s="32">
        <v>1308</v>
      </c>
      <c r="E20" s="33">
        <v>0</v>
      </c>
    </row>
    <row r="21" spans="1:5" ht="14" x14ac:dyDescent="0.2">
      <c r="A21" s="29">
        <f t="shared" si="0"/>
        <v>15</v>
      </c>
      <c r="B21" s="34" t="s">
        <v>39</v>
      </c>
      <c r="C21" s="31" t="s">
        <v>40</v>
      </c>
      <c r="D21" s="32">
        <v>1929</v>
      </c>
      <c r="E21" s="33">
        <v>0</v>
      </c>
    </row>
    <row r="22" spans="1:5" ht="14" x14ac:dyDescent="0.2">
      <c r="A22" s="29">
        <f t="shared" si="0"/>
        <v>16</v>
      </c>
      <c r="B22" s="30" t="s">
        <v>41</v>
      </c>
      <c r="C22" s="31" t="s">
        <v>42</v>
      </c>
      <c r="D22" s="32">
        <v>4062</v>
      </c>
      <c r="E22" s="33">
        <v>0</v>
      </c>
    </row>
    <row r="23" spans="1:5" ht="14" x14ac:dyDescent="0.2">
      <c r="A23" s="29">
        <f t="shared" si="0"/>
        <v>17</v>
      </c>
      <c r="B23" s="30" t="s">
        <v>43</v>
      </c>
      <c r="C23" s="31" t="s">
        <v>44</v>
      </c>
      <c r="D23" s="32">
        <v>1201</v>
      </c>
      <c r="E23" s="33">
        <v>0</v>
      </c>
    </row>
    <row r="24" spans="1:5" ht="14" x14ac:dyDescent="0.2">
      <c r="A24" s="29">
        <f t="shared" si="0"/>
        <v>18</v>
      </c>
      <c r="B24" s="30" t="s">
        <v>45</v>
      </c>
      <c r="C24" s="31" t="s">
        <v>46</v>
      </c>
      <c r="D24" s="32">
        <v>717</v>
      </c>
      <c r="E24" s="33">
        <v>0</v>
      </c>
    </row>
    <row r="25" spans="1:5" ht="14" x14ac:dyDescent="0.2">
      <c r="A25" s="29">
        <f t="shared" si="0"/>
        <v>19</v>
      </c>
      <c r="B25" s="30" t="s">
        <v>47</v>
      </c>
      <c r="C25" s="31" t="s">
        <v>48</v>
      </c>
      <c r="D25" s="32">
        <v>2898</v>
      </c>
      <c r="E25" s="33">
        <v>0</v>
      </c>
    </row>
    <row r="26" spans="1:5" ht="14" x14ac:dyDescent="0.2">
      <c r="A26" s="29">
        <f t="shared" si="0"/>
        <v>20</v>
      </c>
      <c r="B26" s="30" t="s">
        <v>49</v>
      </c>
      <c r="C26" s="31" t="s">
        <v>50</v>
      </c>
      <c r="D26" s="32">
        <v>1201</v>
      </c>
      <c r="E26" s="33">
        <v>0</v>
      </c>
    </row>
    <row r="27" spans="1:5" ht="14" x14ac:dyDescent="0.2">
      <c r="A27" s="29">
        <f t="shared" si="0"/>
        <v>21</v>
      </c>
      <c r="B27" s="30" t="s">
        <v>51</v>
      </c>
      <c r="C27" s="31" t="s">
        <v>52</v>
      </c>
      <c r="D27" s="32">
        <v>1201</v>
      </c>
      <c r="E27" s="33">
        <v>0</v>
      </c>
    </row>
    <row r="28" spans="1:5" ht="14" x14ac:dyDescent="0.2">
      <c r="A28" s="29">
        <f t="shared" si="0"/>
        <v>22</v>
      </c>
      <c r="B28" s="30" t="s">
        <v>53</v>
      </c>
      <c r="C28" s="31" t="s">
        <v>54</v>
      </c>
      <c r="D28" s="32">
        <v>1104</v>
      </c>
      <c r="E28" s="33">
        <v>0</v>
      </c>
    </row>
    <row r="29" spans="1:5" ht="14" x14ac:dyDescent="0.2">
      <c r="A29" s="29">
        <f t="shared" si="0"/>
        <v>23</v>
      </c>
      <c r="B29" s="30" t="s">
        <v>55</v>
      </c>
      <c r="C29" s="31" t="s">
        <v>56</v>
      </c>
      <c r="D29" s="32">
        <v>338</v>
      </c>
      <c r="E29" s="33">
        <v>0</v>
      </c>
    </row>
    <row r="30" spans="1:5" ht="14" x14ac:dyDescent="0.2">
      <c r="A30" s="29">
        <f t="shared" si="0"/>
        <v>24</v>
      </c>
      <c r="B30" s="30" t="s">
        <v>57</v>
      </c>
      <c r="C30" s="31" t="s">
        <v>58</v>
      </c>
      <c r="D30" s="32">
        <v>1444</v>
      </c>
      <c r="E30" s="33">
        <v>0</v>
      </c>
    </row>
    <row r="31" spans="1:5" ht="14" x14ac:dyDescent="0.2">
      <c r="A31" s="29">
        <f t="shared" si="0"/>
        <v>25</v>
      </c>
      <c r="B31" s="30" t="s">
        <v>59</v>
      </c>
      <c r="C31" s="31" t="s">
        <v>60</v>
      </c>
      <c r="D31" s="32">
        <v>1104</v>
      </c>
      <c r="E31" s="33">
        <v>0</v>
      </c>
    </row>
    <row r="32" spans="1:5" ht="14" x14ac:dyDescent="0.2">
      <c r="A32" s="29">
        <f t="shared" si="0"/>
        <v>26</v>
      </c>
      <c r="B32" s="30" t="s">
        <v>61</v>
      </c>
      <c r="C32" s="31" t="s">
        <v>62</v>
      </c>
      <c r="D32" s="32">
        <v>1104</v>
      </c>
      <c r="E32" s="33">
        <v>0</v>
      </c>
    </row>
    <row r="33" spans="1:5" ht="14" x14ac:dyDescent="0.2">
      <c r="A33" s="29">
        <f t="shared" si="0"/>
        <v>27</v>
      </c>
      <c r="B33" s="34" t="s">
        <v>63</v>
      </c>
      <c r="C33" s="31" t="s">
        <v>64</v>
      </c>
      <c r="D33" s="32">
        <v>1929</v>
      </c>
      <c r="E33" s="33">
        <v>0</v>
      </c>
    </row>
    <row r="34" spans="1:5" ht="14" x14ac:dyDescent="0.2">
      <c r="A34" s="29">
        <f t="shared" si="0"/>
        <v>28</v>
      </c>
      <c r="B34" s="30" t="s">
        <v>65</v>
      </c>
      <c r="C34" s="31" t="s">
        <v>66</v>
      </c>
      <c r="D34" s="32">
        <v>1444</v>
      </c>
      <c r="E34" s="33">
        <v>0</v>
      </c>
    </row>
    <row r="35" spans="1:5" ht="14" x14ac:dyDescent="0.2">
      <c r="A35" s="29">
        <f t="shared" si="0"/>
        <v>29</v>
      </c>
      <c r="B35" s="34" t="s">
        <v>67</v>
      </c>
      <c r="C35" s="31" t="s">
        <v>68</v>
      </c>
      <c r="D35" s="32">
        <v>400</v>
      </c>
      <c r="E35" s="33">
        <v>0</v>
      </c>
    </row>
    <row r="36" spans="1:5" ht="14" x14ac:dyDescent="0.2">
      <c r="A36" s="29">
        <f t="shared" si="0"/>
        <v>30</v>
      </c>
      <c r="B36" s="30" t="s">
        <v>69</v>
      </c>
      <c r="C36" s="31" t="s">
        <v>70</v>
      </c>
      <c r="D36" s="32">
        <v>353</v>
      </c>
      <c r="E36" s="33">
        <v>0</v>
      </c>
    </row>
    <row r="37" spans="1:5" ht="14" x14ac:dyDescent="0.2">
      <c r="A37" s="29">
        <f t="shared" si="0"/>
        <v>31</v>
      </c>
      <c r="B37" s="30" t="s">
        <v>71</v>
      </c>
      <c r="C37" s="31" t="s">
        <v>72</v>
      </c>
      <c r="D37" s="32">
        <v>9599</v>
      </c>
      <c r="E37" s="33">
        <v>0</v>
      </c>
    </row>
    <row r="38" spans="1:5" ht="14" x14ac:dyDescent="0.2">
      <c r="A38" s="29">
        <f t="shared" si="0"/>
        <v>32</v>
      </c>
      <c r="B38" s="30" t="s">
        <v>73</v>
      </c>
      <c r="C38" s="31" t="s">
        <v>74</v>
      </c>
      <c r="D38" s="32">
        <v>4837</v>
      </c>
      <c r="E38" s="33">
        <v>0</v>
      </c>
    </row>
    <row r="39" spans="1:5" ht="14" x14ac:dyDescent="0.2">
      <c r="A39" s="29">
        <f t="shared" si="0"/>
        <v>33</v>
      </c>
      <c r="B39" s="30" t="s">
        <v>75</v>
      </c>
      <c r="C39" s="31" t="s">
        <v>76</v>
      </c>
      <c r="D39" s="32">
        <v>4837</v>
      </c>
      <c r="E39" s="33">
        <v>0</v>
      </c>
    </row>
    <row r="40" spans="1:5" ht="14" x14ac:dyDescent="0.2">
      <c r="A40" s="29">
        <f t="shared" si="0"/>
        <v>34</v>
      </c>
      <c r="B40" s="30" t="s">
        <v>77</v>
      </c>
      <c r="C40" s="31" t="s">
        <v>78</v>
      </c>
      <c r="D40" s="32">
        <v>4837</v>
      </c>
      <c r="E40" s="33">
        <v>0</v>
      </c>
    </row>
    <row r="41" spans="1:5" ht="14" x14ac:dyDescent="0.2">
      <c r="A41" s="29">
        <f t="shared" si="0"/>
        <v>35</v>
      </c>
      <c r="B41" s="34" t="s">
        <v>79</v>
      </c>
      <c r="C41" s="31" t="s">
        <v>80</v>
      </c>
      <c r="D41" s="32">
        <v>4837</v>
      </c>
      <c r="E41" s="33">
        <v>0</v>
      </c>
    </row>
    <row r="42" spans="1:5" ht="14" x14ac:dyDescent="0.2">
      <c r="A42" s="29">
        <f t="shared" si="0"/>
        <v>36</v>
      </c>
      <c r="B42" s="30" t="s">
        <v>81</v>
      </c>
      <c r="C42" s="31" t="s">
        <v>82</v>
      </c>
      <c r="D42" s="32">
        <v>6205</v>
      </c>
      <c r="E42" s="33">
        <v>0</v>
      </c>
    </row>
    <row r="43" spans="1:5" ht="14" x14ac:dyDescent="0.2">
      <c r="A43" s="29">
        <f t="shared" si="0"/>
        <v>37</v>
      </c>
      <c r="B43" s="30" t="s">
        <v>83</v>
      </c>
      <c r="C43" s="31" t="s">
        <v>84</v>
      </c>
      <c r="D43" s="32">
        <v>6205</v>
      </c>
      <c r="E43" s="33">
        <v>0</v>
      </c>
    </row>
    <row r="44" spans="1:5" ht="14" x14ac:dyDescent="0.2">
      <c r="A44" s="29">
        <f t="shared" si="0"/>
        <v>38</v>
      </c>
      <c r="B44" s="30" t="s">
        <v>85</v>
      </c>
      <c r="C44" s="31" t="s">
        <v>86</v>
      </c>
      <c r="D44" s="32">
        <v>2413</v>
      </c>
      <c r="E44" s="33">
        <v>0</v>
      </c>
    </row>
    <row r="45" spans="1:5" ht="14" x14ac:dyDescent="0.2">
      <c r="A45" s="29">
        <f t="shared" si="0"/>
        <v>39</v>
      </c>
      <c r="B45" s="30" t="s">
        <v>87</v>
      </c>
      <c r="C45" s="31" t="s">
        <v>88</v>
      </c>
      <c r="D45" s="32">
        <v>2413</v>
      </c>
      <c r="E45" s="33">
        <v>0</v>
      </c>
    </row>
    <row r="46" spans="1:5" ht="14" x14ac:dyDescent="0.2">
      <c r="A46" s="29">
        <f t="shared" si="0"/>
        <v>40</v>
      </c>
      <c r="B46" s="30" t="s">
        <v>89</v>
      </c>
      <c r="C46" s="31" t="s">
        <v>90</v>
      </c>
      <c r="D46" s="32">
        <v>1444</v>
      </c>
      <c r="E46" s="33">
        <v>0</v>
      </c>
    </row>
    <row r="47" spans="1:5" ht="14" x14ac:dyDescent="0.2">
      <c r="A47" s="29">
        <f t="shared" si="0"/>
        <v>41</v>
      </c>
      <c r="B47" s="30" t="s">
        <v>91</v>
      </c>
      <c r="C47" s="31" t="s">
        <v>92</v>
      </c>
      <c r="D47" s="32">
        <v>1444</v>
      </c>
      <c r="E47" s="33">
        <v>0</v>
      </c>
    </row>
    <row r="48" spans="1:5" ht="14" x14ac:dyDescent="0.2">
      <c r="A48" s="29">
        <f t="shared" si="0"/>
        <v>42</v>
      </c>
      <c r="B48" s="30" t="s">
        <v>93</v>
      </c>
      <c r="C48" s="31" t="s">
        <v>94</v>
      </c>
      <c r="D48" s="32">
        <v>1929</v>
      </c>
      <c r="E48" s="33">
        <v>0</v>
      </c>
    </row>
    <row r="49" spans="1:5" ht="14" x14ac:dyDescent="0.2">
      <c r="A49" s="29">
        <f t="shared" si="0"/>
        <v>43</v>
      </c>
      <c r="B49" s="30" t="s">
        <v>95</v>
      </c>
      <c r="C49" s="31" t="s">
        <v>96</v>
      </c>
      <c r="D49" s="32">
        <v>1929</v>
      </c>
      <c r="E49" s="33">
        <v>0</v>
      </c>
    </row>
    <row r="50" spans="1:5" ht="14" x14ac:dyDescent="0.2">
      <c r="A50" s="29">
        <f t="shared" si="0"/>
        <v>44</v>
      </c>
      <c r="B50" s="30" t="s">
        <v>97</v>
      </c>
      <c r="C50" s="31" t="s">
        <v>98</v>
      </c>
      <c r="D50" s="32">
        <v>2413</v>
      </c>
      <c r="E50" s="33">
        <v>0</v>
      </c>
    </row>
    <row r="51" spans="1:5" ht="14" x14ac:dyDescent="0.2">
      <c r="A51" s="29">
        <f t="shared" si="0"/>
        <v>45</v>
      </c>
      <c r="B51" s="30" t="s">
        <v>99</v>
      </c>
      <c r="C51" s="31" t="s">
        <v>100</v>
      </c>
      <c r="D51" s="32">
        <v>3383</v>
      </c>
      <c r="E51" s="33">
        <v>0</v>
      </c>
    </row>
    <row r="52" spans="1:5" ht="14" x14ac:dyDescent="0.2">
      <c r="A52" s="29">
        <f t="shared" si="0"/>
        <v>46</v>
      </c>
      <c r="B52" s="30" t="s">
        <v>101</v>
      </c>
      <c r="C52" s="31" t="s">
        <v>102</v>
      </c>
      <c r="D52" s="32">
        <v>2316</v>
      </c>
      <c r="E52" s="33">
        <v>0</v>
      </c>
    </row>
    <row r="53" spans="1:5" ht="14" x14ac:dyDescent="0.2">
      <c r="A53" s="29">
        <f t="shared" si="0"/>
        <v>47</v>
      </c>
      <c r="B53" s="30" t="s">
        <v>103</v>
      </c>
      <c r="C53" s="31" t="s">
        <v>104</v>
      </c>
      <c r="D53" s="32">
        <v>2559</v>
      </c>
      <c r="E53" s="33">
        <v>0</v>
      </c>
    </row>
    <row r="54" spans="1:5" ht="14" x14ac:dyDescent="0.2">
      <c r="A54" s="29">
        <f t="shared" si="0"/>
        <v>48</v>
      </c>
      <c r="B54" s="30" t="s">
        <v>105</v>
      </c>
      <c r="C54" s="31" t="s">
        <v>106</v>
      </c>
      <c r="D54" s="32">
        <v>1444</v>
      </c>
      <c r="E54" s="33">
        <v>0</v>
      </c>
    </row>
    <row r="55" spans="1:5" ht="14" x14ac:dyDescent="0.2">
      <c r="A55" s="29">
        <f t="shared" si="0"/>
        <v>49</v>
      </c>
      <c r="B55" s="30" t="s">
        <v>107</v>
      </c>
      <c r="C55" s="31" t="s">
        <v>108</v>
      </c>
      <c r="D55" s="32">
        <v>1686</v>
      </c>
      <c r="E55" s="33">
        <v>0</v>
      </c>
    </row>
    <row r="56" spans="1:5" ht="14" x14ac:dyDescent="0.2">
      <c r="A56" s="29">
        <f t="shared" si="0"/>
        <v>50</v>
      </c>
      <c r="B56" s="30" t="s">
        <v>109</v>
      </c>
      <c r="C56" s="31" t="s">
        <v>110</v>
      </c>
      <c r="D56" s="32">
        <v>1929</v>
      </c>
      <c r="E56" s="33">
        <v>0</v>
      </c>
    </row>
    <row r="57" spans="1:5" ht="14" x14ac:dyDescent="0.2">
      <c r="A57" s="29">
        <f t="shared" si="0"/>
        <v>51</v>
      </c>
      <c r="B57" s="30" t="s">
        <v>111</v>
      </c>
      <c r="C57" s="31" t="s">
        <v>112</v>
      </c>
      <c r="D57" s="32">
        <v>7055</v>
      </c>
      <c r="E57" s="33">
        <v>0</v>
      </c>
    </row>
    <row r="58" spans="1:5" ht="14" x14ac:dyDescent="0.2">
      <c r="A58" s="29">
        <f t="shared" si="0"/>
        <v>52</v>
      </c>
      <c r="B58" s="30" t="s">
        <v>113</v>
      </c>
      <c r="C58" s="31" t="s">
        <v>114</v>
      </c>
      <c r="D58" s="32">
        <v>1151</v>
      </c>
      <c r="E58" s="33">
        <v>0</v>
      </c>
    </row>
    <row r="59" spans="1:5" ht="14" x14ac:dyDescent="0.2">
      <c r="A59" s="29">
        <f t="shared" si="0"/>
        <v>53</v>
      </c>
      <c r="B59" s="30" t="s">
        <v>115</v>
      </c>
      <c r="C59" s="31" t="s">
        <v>116</v>
      </c>
      <c r="D59" s="32">
        <v>1111</v>
      </c>
      <c r="E59" s="33">
        <v>0</v>
      </c>
    </row>
    <row r="60" spans="1:5" ht="14" x14ac:dyDescent="0.2">
      <c r="A60" s="29">
        <f t="shared" si="0"/>
        <v>54</v>
      </c>
      <c r="B60" s="30" t="s">
        <v>117</v>
      </c>
      <c r="C60" s="31" t="s">
        <v>118</v>
      </c>
      <c r="D60" s="32">
        <v>2656</v>
      </c>
      <c r="E60" s="33">
        <v>0</v>
      </c>
    </row>
    <row r="61" spans="1:5" ht="14" x14ac:dyDescent="0.2">
      <c r="A61" s="29">
        <f t="shared" si="0"/>
        <v>55</v>
      </c>
      <c r="B61" s="30" t="s">
        <v>119</v>
      </c>
      <c r="C61" s="31" t="s">
        <v>120</v>
      </c>
      <c r="D61" s="32">
        <v>4837</v>
      </c>
      <c r="E61" s="33">
        <v>0</v>
      </c>
    </row>
    <row r="62" spans="1:5" ht="14" x14ac:dyDescent="0.2">
      <c r="A62" s="29">
        <f t="shared" si="0"/>
        <v>56</v>
      </c>
      <c r="B62" s="30" t="s">
        <v>121</v>
      </c>
      <c r="C62" s="31" t="s">
        <v>122</v>
      </c>
      <c r="D62" s="32">
        <v>1444</v>
      </c>
      <c r="E62" s="33">
        <v>0</v>
      </c>
    </row>
    <row r="63" spans="1:5" ht="14" x14ac:dyDescent="0.2">
      <c r="A63" s="29">
        <f t="shared" si="0"/>
        <v>57</v>
      </c>
      <c r="B63" s="30" t="s">
        <v>123</v>
      </c>
      <c r="C63" s="31" t="s">
        <v>124</v>
      </c>
      <c r="D63" s="32">
        <v>4837</v>
      </c>
      <c r="E63" s="33">
        <v>0</v>
      </c>
    </row>
    <row r="64" spans="1:5" ht="14" x14ac:dyDescent="0.2">
      <c r="A64" s="29">
        <f t="shared" si="0"/>
        <v>58</v>
      </c>
      <c r="B64" s="30" t="s">
        <v>125</v>
      </c>
      <c r="C64" s="31" t="s">
        <v>126</v>
      </c>
      <c r="D64" s="32">
        <v>3383</v>
      </c>
      <c r="E64" s="33">
        <v>0</v>
      </c>
    </row>
    <row r="65" spans="1:5" ht="14" x14ac:dyDescent="0.2">
      <c r="A65" s="29">
        <f t="shared" si="0"/>
        <v>59</v>
      </c>
      <c r="B65" s="30" t="s">
        <v>127</v>
      </c>
      <c r="C65" s="31" t="s">
        <v>128</v>
      </c>
      <c r="D65" s="32">
        <v>2840</v>
      </c>
      <c r="E65" s="33">
        <v>0</v>
      </c>
    </row>
    <row r="66" spans="1:5" ht="14" x14ac:dyDescent="0.2">
      <c r="A66" s="29">
        <f t="shared" si="0"/>
        <v>60</v>
      </c>
      <c r="B66" s="30" t="s">
        <v>129</v>
      </c>
      <c r="C66" s="31" t="s">
        <v>130</v>
      </c>
      <c r="D66" s="32">
        <v>6980</v>
      </c>
      <c r="E66" s="33">
        <v>0</v>
      </c>
    </row>
    <row r="67" spans="1:5" ht="14" x14ac:dyDescent="0.2">
      <c r="A67" s="29">
        <f t="shared" si="0"/>
        <v>61</v>
      </c>
      <c r="B67" s="30" t="s">
        <v>131</v>
      </c>
      <c r="C67" s="31" t="s">
        <v>132</v>
      </c>
      <c r="D67" s="32">
        <v>1929</v>
      </c>
      <c r="E67" s="33">
        <v>0</v>
      </c>
    </row>
    <row r="68" spans="1:5" ht="14" x14ac:dyDescent="0.2">
      <c r="A68" s="29">
        <f t="shared" si="0"/>
        <v>62</v>
      </c>
      <c r="B68" s="30" t="s">
        <v>133</v>
      </c>
      <c r="C68" s="31" t="s">
        <v>134</v>
      </c>
      <c r="D68" s="32">
        <v>2248</v>
      </c>
      <c r="E68" s="33">
        <v>0</v>
      </c>
    </row>
    <row r="69" spans="1:5" ht="14" x14ac:dyDescent="0.2">
      <c r="A69" s="29">
        <f t="shared" si="0"/>
        <v>63</v>
      </c>
      <c r="B69" s="30" t="s">
        <v>135</v>
      </c>
      <c r="C69" s="35" t="s">
        <v>136</v>
      </c>
      <c r="D69" s="32">
        <v>2460</v>
      </c>
      <c r="E69" s="33">
        <v>0</v>
      </c>
    </row>
    <row r="70" spans="1:5" ht="14" x14ac:dyDescent="0.2">
      <c r="A70" s="29">
        <f t="shared" si="0"/>
        <v>64</v>
      </c>
      <c r="B70" s="30" t="s">
        <v>137</v>
      </c>
      <c r="C70" s="31" t="s">
        <v>138</v>
      </c>
      <c r="D70" s="32">
        <v>4454</v>
      </c>
      <c r="E70" s="33">
        <v>0</v>
      </c>
    </row>
    <row r="71" spans="1:5" ht="14" x14ac:dyDescent="0.2">
      <c r="A71" s="29">
        <f t="shared" si="0"/>
        <v>65</v>
      </c>
      <c r="B71" s="30" t="s">
        <v>139</v>
      </c>
      <c r="C71" s="31" t="s">
        <v>140</v>
      </c>
      <c r="D71" s="32">
        <v>2141</v>
      </c>
      <c r="E71" s="33">
        <v>0</v>
      </c>
    </row>
    <row r="72" spans="1:5" ht="14" x14ac:dyDescent="0.2">
      <c r="A72" s="29">
        <f t="shared" si="0"/>
        <v>66</v>
      </c>
      <c r="B72" s="30" t="s">
        <v>141</v>
      </c>
      <c r="C72" s="31" t="s">
        <v>142</v>
      </c>
      <c r="D72" s="32">
        <v>2343</v>
      </c>
      <c r="E72" s="33">
        <v>0</v>
      </c>
    </row>
    <row r="73" spans="1:5" ht="14" x14ac:dyDescent="0.2">
      <c r="A73" s="29">
        <f t="shared" ref="A73:A136" si="1">A72+1</f>
        <v>67</v>
      </c>
      <c r="B73" s="30" t="s">
        <v>143</v>
      </c>
      <c r="C73" s="31" t="s">
        <v>144</v>
      </c>
      <c r="D73" s="32">
        <v>4242</v>
      </c>
      <c r="E73" s="33">
        <v>0</v>
      </c>
    </row>
    <row r="74" spans="1:5" ht="14" x14ac:dyDescent="0.2">
      <c r="A74" s="29">
        <f t="shared" si="1"/>
        <v>68</v>
      </c>
      <c r="B74" s="30" t="s">
        <v>145</v>
      </c>
      <c r="C74" s="31" t="s">
        <v>146</v>
      </c>
      <c r="D74" s="32">
        <v>1140</v>
      </c>
      <c r="E74" s="33">
        <v>0</v>
      </c>
    </row>
    <row r="75" spans="1:5" ht="14" x14ac:dyDescent="0.2">
      <c r="A75" s="29">
        <f t="shared" si="1"/>
        <v>69</v>
      </c>
      <c r="B75" s="30" t="s">
        <v>147</v>
      </c>
      <c r="C75" s="31" t="s">
        <v>148</v>
      </c>
      <c r="D75" s="32">
        <v>1330</v>
      </c>
      <c r="E75" s="33">
        <v>0</v>
      </c>
    </row>
    <row r="76" spans="1:5" ht="14" x14ac:dyDescent="0.2">
      <c r="A76" s="29">
        <f t="shared" si="1"/>
        <v>70</v>
      </c>
      <c r="B76" s="30" t="s">
        <v>149</v>
      </c>
      <c r="C76" s="31" t="s">
        <v>150</v>
      </c>
      <c r="D76" s="32">
        <v>1927</v>
      </c>
      <c r="E76" s="33">
        <v>0</v>
      </c>
    </row>
    <row r="77" spans="1:5" ht="14" x14ac:dyDescent="0.2">
      <c r="A77" s="29">
        <f t="shared" si="1"/>
        <v>71</v>
      </c>
      <c r="B77" s="30" t="s">
        <v>151</v>
      </c>
      <c r="C77" s="31" t="s">
        <v>152</v>
      </c>
      <c r="D77" s="32">
        <v>1272</v>
      </c>
      <c r="E77" s="33">
        <v>0</v>
      </c>
    </row>
    <row r="78" spans="1:5" ht="14" x14ac:dyDescent="0.2">
      <c r="A78" s="29">
        <f t="shared" si="1"/>
        <v>72</v>
      </c>
      <c r="B78" s="30" t="s">
        <v>153</v>
      </c>
      <c r="C78" s="31" t="s">
        <v>154</v>
      </c>
      <c r="D78" s="32">
        <v>1272</v>
      </c>
      <c r="E78" s="33">
        <v>0</v>
      </c>
    </row>
    <row r="79" spans="1:5" ht="14" x14ac:dyDescent="0.2">
      <c r="A79" s="29">
        <f t="shared" si="1"/>
        <v>73</v>
      </c>
      <c r="B79" s="34" t="s">
        <v>155</v>
      </c>
      <c r="C79" s="31" t="s">
        <v>156</v>
      </c>
      <c r="D79" s="32">
        <v>1454</v>
      </c>
      <c r="E79" s="33">
        <v>0</v>
      </c>
    </row>
    <row r="80" spans="1:5" ht="14" x14ac:dyDescent="0.2">
      <c r="A80" s="29">
        <f t="shared" si="1"/>
        <v>74</v>
      </c>
      <c r="B80" s="30" t="s">
        <v>157</v>
      </c>
      <c r="C80" s="31" t="s">
        <v>158</v>
      </c>
      <c r="D80" s="32">
        <v>1054</v>
      </c>
      <c r="E80" s="33">
        <v>0</v>
      </c>
    </row>
    <row r="81" spans="1:5" ht="14" x14ac:dyDescent="0.2">
      <c r="A81" s="29">
        <f t="shared" si="1"/>
        <v>75</v>
      </c>
      <c r="B81" s="30" t="s">
        <v>159</v>
      </c>
      <c r="C81" s="31" t="s">
        <v>160</v>
      </c>
      <c r="D81" s="32">
        <v>1454</v>
      </c>
      <c r="E81" s="33">
        <v>0</v>
      </c>
    </row>
    <row r="82" spans="1:5" ht="14" x14ac:dyDescent="0.2">
      <c r="A82" s="29">
        <f t="shared" si="1"/>
        <v>76</v>
      </c>
      <c r="B82" s="30" t="s">
        <v>161</v>
      </c>
      <c r="C82" s="31" t="s">
        <v>162</v>
      </c>
      <c r="D82" s="32">
        <v>509</v>
      </c>
      <c r="E82" s="33">
        <v>0</v>
      </c>
    </row>
    <row r="83" spans="1:5" ht="14" x14ac:dyDescent="0.2">
      <c r="A83" s="29">
        <f t="shared" si="1"/>
        <v>77</v>
      </c>
      <c r="B83" s="30" t="s">
        <v>163</v>
      </c>
      <c r="C83" s="31" t="s">
        <v>164</v>
      </c>
      <c r="D83" s="32">
        <v>436</v>
      </c>
      <c r="E83" s="33">
        <v>0</v>
      </c>
    </row>
    <row r="84" spans="1:5" ht="14" x14ac:dyDescent="0.2">
      <c r="A84" s="29">
        <f t="shared" si="1"/>
        <v>78</v>
      </c>
      <c r="B84" s="30" t="s">
        <v>165</v>
      </c>
      <c r="C84" s="31" t="s">
        <v>166</v>
      </c>
      <c r="D84" s="32">
        <v>1454</v>
      </c>
      <c r="E84" s="33">
        <v>0</v>
      </c>
    </row>
    <row r="85" spans="1:5" ht="14" x14ac:dyDescent="0.2">
      <c r="A85" s="29">
        <f t="shared" si="1"/>
        <v>79</v>
      </c>
      <c r="B85" s="30" t="s">
        <v>167</v>
      </c>
      <c r="C85" s="31" t="s">
        <v>168</v>
      </c>
      <c r="D85" s="32">
        <v>2545</v>
      </c>
      <c r="E85" s="33">
        <v>0</v>
      </c>
    </row>
    <row r="86" spans="1:5" ht="14" x14ac:dyDescent="0.2">
      <c r="A86" s="29">
        <f t="shared" si="1"/>
        <v>80</v>
      </c>
      <c r="B86" s="30" t="s">
        <v>169</v>
      </c>
      <c r="C86" s="31" t="s">
        <v>170</v>
      </c>
      <c r="D86" s="32">
        <v>618</v>
      </c>
      <c r="E86" s="33">
        <v>0</v>
      </c>
    </row>
    <row r="87" spans="1:5" ht="14" x14ac:dyDescent="0.2">
      <c r="A87" s="29">
        <f t="shared" si="1"/>
        <v>81</v>
      </c>
      <c r="B87" s="30" t="s">
        <v>171</v>
      </c>
      <c r="C87" s="31" t="s">
        <v>172</v>
      </c>
      <c r="D87" s="32">
        <v>1304</v>
      </c>
      <c r="E87" s="33">
        <v>0</v>
      </c>
    </row>
    <row r="88" spans="1:5" ht="14" x14ac:dyDescent="0.2">
      <c r="A88" s="29">
        <f t="shared" si="1"/>
        <v>82</v>
      </c>
      <c r="B88" s="30" t="s">
        <v>173</v>
      </c>
      <c r="C88" s="31" t="s">
        <v>174</v>
      </c>
      <c r="D88" s="32">
        <v>1929</v>
      </c>
      <c r="E88" s="33">
        <v>0</v>
      </c>
    </row>
    <row r="89" spans="1:5" ht="14" x14ac:dyDescent="0.2">
      <c r="A89" s="29">
        <f t="shared" si="1"/>
        <v>83</v>
      </c>
      <c r="B89" s="30" t="s">
        <v>175</v>
      </c>
      <c r="C89" s="31" t="s">
        <v>176</v>
      </c>
      <c r="D89" s="32">
        <v>3383</v>
      </c>
      <c r="E89" s="33">
        <v>0</v>
      </c>
    </row>
    <row r="90" spans="1:5" ht="14" x14ac:dyDescent="0.2">
      <c r="A90" s="29">
        <f t="shared" si="1"/>
        <v>84</v>
      </c>
      <c r="B90" s="30" t="s">
        <v>177</v>
      </c>
      <c r="C90" s="31" t="s">
        <v>178</v>
      </c>
      <c r="D90" s="32">
        <v>1343</v>
      </c>
      <c r="E90" s="33">
        <v>0</v>
      </c>
    </row>
    <row r="91" spans="1:5" ht="14" x14ac:dyDescent="0.2">
      <c r="A91" s="29">
        <f t="shared" si="1"/>
        <v>85</v>
      </c>
      <c r="B91" s="30" t="s">
        <v>179</v>
      </c>
      <c r="C91" s="31" t="s">
        <v>180</v>
      </c>
      <c r="D91" s="32">
        <v>4413</v>
      </c>
      <c r="E91" s="33">
        <v>0</v>
      </c>
    </row>
    <row r="92" spans="1:5" ht="14" x14ac:dyDescent="0.2">
      <c r="A92" s="29">
        <f t="shared" si="1"/>
        <v>86</v>
      </c>
      <c r="B92" s="30" t="s">
        <v>181</v>
      </c>
      <c r="C92" s="31" t="s">
        <v>182</v>
      </c>
      <c r="D92" s="32">
        <v>6140</v>
      </c>
      <c r="E92" s="33">
        <v>0</v>
      </c>
    </row>
    <row r="93" spans="1:5" ht="14" x14ac:dyDescent="0.2">
      <c r="A93" s="29">
        <f t="shared" si="1"/>
        <v>87</v>
      </c>
      <c r="B93" s="30" t="s">
        <v>183</v>
      </c>
      <c r="C93" s="31" t="s">
        <v>184</v>
      </c>
      <c r="D93" s="32">
        <v>8059</v>
      </c>
      <c r="E93" s="33">
        <v>0</v>
      </c>
    </row>
    <row r="94" spans="1:5" ht="14" x14ac:dyDescent="0.2">
      <c r="A94" s="29">
        <f t="shared" si="1"/>
        <v>88</v>
      </c>
      <c r="B94" s="30" t="s">
        <v>185</v>
      </c>
      <c r="C94" s="31" t="s">
        <v>186</v>
      </c>
      <c r="D94" s="32">
        <v>9211</v>
      </c>
      <c r="E94" s="33">
        <v>0</v>
      </c>
    </row>
    <row r="95" spans="1:5" ht="14" x14ac:dyDescent="0.2">
      <c r="A95" s="29">
        <f t="shared" si="1"/>
        <v>89</v>
      </c>
      <c r="B95" s="30" t="s">
        <v>187</v>
      </c>
      <c r="C95" s="31" t="s">
        <v>188</v>
      </c>
      <c r="D95" s="32">
        <v>474</v>
      </c>
      <c r="E95" s="33">
        <v>0</v>
      </c>
    </row>
    <row r="96" spans="1:5" ht="14" x14ac:dyDescent="0.2">
      <c r="A96" s="29">
        <f t="shared" si="1"/>
        <v>90</v>
      </c>
      <c r="B96" s="30" t="s">
        <v>189</v>
      </c>
      <c r="C96" s="31" t="s">
        <v>190</v>
      </c>
      <c r="D96" s="32">
        <v>1484</v>
      </c>
      <c r="E96" s="33">
        <v>0</v>
      </c>
    </row>
    <row r="97" spans="1:5" ht="14" x14ac:dyDescent="0.2">
      <c r="A97" s="29">
        <f t="shared" si="1"/>
        <v>91</v>
      </c>
      <c r="B97" s="30" t="s">
        <v>191</v>
      </c>
      <c r="C97" s="31" t="s">
        <v>192</v>
      </c>
      <c r="D97" s="32">
        <v>1484</v>
      </c>
      <c r="E97" s="33">
        <v>0</v>
      </c>
    </row>
    <row r="98" spans="1:5" ht="14" x14ac:dyDescent="0.2">
      <c r="A98" s="29">
        <f t="shared" si="1"/>
        <v>92</v>
      </c>
      <c r="B98" s="30" t="s">
        <v>193</v>
      </c>
      <c r="C98" s="31" t="s">
        <v>194</v>
      </c>
      <c r="D98" s="32">
        <v>1676</v>
      </c>
      <c r="E98" s="33">
        <v>0</v>
      </c>
    </row>
    <row r="99" spans="1:5" ht="14" x14ac:dyDescent="0.2">
      <c r="A99" s="29">
        <f t="shared" si="1"/>
        <v>93</v>
      </c>
      <c r="B99" s="34" t="s">
        <v>195</v>
      </c>
      <c r="C99" s="31" t="s">
        <v>196</v>
      </c>
      <c r="D99" s="32">
        <v>2280</v>
      </c>
      <c r="E99" s="33">
        <v>0</v>
      </c>
    </row>
    <row r="100" spans="1:5" ht="14" x14ac:dyDescent="0.2">
      <c r="A100" s="29">
        <f t="shared" si="1"/>
        <v>94</v>
      </c>
      <c r="B100" s="30" t="s">
        <v>197</v>
      </c>
      <c r="C100" s="31" t="s">
        <v>198</v>
      </c>
      <c r="D100" s="32">
        <v>2280</v>
      </c>
      <c r="E100" s="33">
        <v>0</v>
      </c>
    </row>
    <row r="101" spans="1:5" ht="14" x14ac:dyDescent="0.2">
      <c r="A101" s="29">
        <f t="shared" si="1"/>
        <v>95</v>
      </c>
      <c r="B101" s="34" t="s">
        <v>199</v>
      </c>
      <c r="C101" s="31" t="s">
        <v>200</v>
      </c>
      <c r="D101" s="32">
        <v>2280</v>
      </c>
      <c r="E101" s="33">
        <v>0</v>
      </c>
    </row>
    <row r="102" spans="1:5" ht="14" x14ac:dyDescent="0.2">
      <c r="A102" s="29">
        <f t="shared" si="1"/>
        <v>96</v>
      </c>
      <c r="B102" s="30" t="s">
        <v>201</v>
      </c>
      <c r="C102" s="31" t="s">
        <v>202</v>
      </c>
      <c r="D102" s="32">
        <v>2280</v>
      </c>
      <c r="E102" s="33">
        <v>0</v>
      </c>
    </row>
    <row r="103" spans="1:5" ht="14" x14ac:dyDescent="0.2">
      <c r="A103" s="29">
        <f t="shared" si="1"/>
        <v>97</v>
      </c>
      <c r="B103" s="34" t="s">
        <v>203</v>
      </c>
      <c r="C103" s="31" t="s">
        <v>204</v>
      </c>
      <c r="D103" s="32">
        <v>2280</v>
      </c>
      <c r="E103" s="33">
        <v>0</v>
      </c>
    </row>
    <row r="104" spans="1:5" ht="14" x14ac:dyDescent="0.2">
      <c r="A104" s="29">
        <f t="shared" si="1"/>
        <v>98</v>
      </c>
      <c r="B104" s="30" t="s">
        <v>205</v>
      </c>
      <c r="C104" s="31" t="s">
        <v>206</v>
      </c>
      <c r="D104" s="32">
        <v>2280</v>
      </c>
      <c r="E104" s="33">
        <v>0</v>
      </c>
    </row>
    <row r="105" spans="1:5" ht="14" x14ac:dyDescent="0.2">
      <c r="A105" s="29">
        <f t="shared" si="1"/>
        <v>99</v>
      </c>
      <c r="B105" s="30" t="s">
        <v>207</v>
      </c>
      <c r="C105" s="31" t="s">
        <v>208</v>
      </c>
      <c r="D105" s="32">
        <v>4605</v>
      </c>
      <c r="E105" s="33">
        <v>0</v>
      </c>
    </row>
    <row r="106" spans="1:5" ht="14" x14ac:dyDescent="0.2">
      <c r="A106" s="29">
        <f t="shared" si="1"/>
        <v>100</v>
      </c>
      <c r="B106" s="30" t="s">
        <v>209</v>
      </c>
      <c r="C106" s="31" t="s">
        <v>210</v>
      </c>
      <c r="D106" s="32">
        <v>6524</v>
      </c>
      <c r="E106" s="33">
        <v>0</v>
      </c>
    </row>
    <row r="107" spans="1:5" ht="14" x14ac:dyDescent="0.2">
      <c r="A107" s="29">
        <f t="shared" si="1"/>
        <v>101</v>
      </c>
      <c r="B107" s="30" t="s">
        <v>211</v>
      </c>
      <c r="C107" s="31" t="s">
        <v>212</v>
      </c>
      <c r="D107" s="32">
        <v>5454</v>
      </c>
      <c r="E107" s="33">
        <v>0</v>
      </c>
    </row>
    <row r="108" spans="1:5" ht="14" x14ac:dyDescent="0.2">
      <c r="A108" s="29">
        <f t="shared" si="1"/>
        <v>102</v>
      </c>
      <c r="B108" s="30" t="s">
        <v>213</v>
      </c>
      <c r="C108" s="31" t="s">
        <v>214</v>
      </c>
      <c r="D108" s="32">
        <v>6524</v>
      </c>
      <c r="E108" s="33">
        <v>0</v>
      </c>
    </row>
    <row r="109" spans="1:5" ht="14" x14ac:dyDescent="0.2">
      <c r="A109" s="29">
        <f t="shared" si="1"/>
        <v>103</v>
      </c>
      <c r="B109" s="30" t="s">
        <v>215</v>
      </c>
      <c r="C109" s="31" t="s">
        <v>216</v>
      </c>
      <c r="D109" s="32">
        <v>8827</v>
      </c>
      <c r="E109" s="33">
        <v>0</v>
      </c>
    </row>
    <row r="110" spans="1:5" ht="14" x14ac:dyDescent="0.2">
      <c r="A110" s="29">
        <f t="shared" si="1"/>
        <v>104</v>
      </c>
      <c r="B110" s="30" t="s">
        <v>217</v>
      </c>
      <c r="C110" s="31" t="s">
        <v>218</v>
      </c>
      <c r="D110" s="32">
        <v>474</v>
      </c>
      <c r="E110" s="33">
        <v>0</v>
      </c>
    </row>
    <row r="111" spans="1:5" ht="14" x14ac:dyDescent="0.2">
      <c r="A111" s="29">
        <f t="shared" si="1"/>
        <v>105</v>
      </c>
      <c r="B111" s="30" t="s">
        <v>219</v>
      </c>
      <c r="C111" s="31" t="s">
        <v>220</v>
      </c>
      <c r="D111" s="32">
        <v>474</v>
      </c>
      <c r="E111" s="33">
        <v>0</v>
      </c>
    </row>
    <row r="112" spans="1:5" ht="14" x14ac:dyDescent="0.2">
      <c r="A112" s="29">
        <f t="shared" si="1"/>
        <v>106</v>
      </c>
      <c r="B112" s="30" t="s">
        <v>221</v>
      </c>
      <c r="C112" s="31" t="s">
        <v>222</v>
      </c>
      <c r="D112" s="32">
        <v>862</v>
      </c>
      <c r="E112" s="33">
        <v>0</v>
      </c>
    </row>
    <row r="113" spans="1:5" ht="14" x14ac:dyDescent="0.2">
      <c r="A113" s="29">
        <f t="shared" si="1"/>
        <v>107</v>
      </c>
      <c r="B113" s="30" t="s">
        <v>223</v>
      </c>
      <c r="C113" s="31" t="s">
        <v>224</v>
      </c>
      <c r="D113" s="32">
        <v>252</v>
      </c>
      <c r="E113" s="33">
        <v>0</v>
      </c>
    </row>
    <row r="114" spans="1:5" ht="14" x14ac:dyDescent="0.2">
      <c r="A114" s="29">
        <f t="shared" si="1"/>
        <v>108</v>
      </c>
      <c r="B114" s="30" t="s">
        <v>225</v>
      </c>
      <c r="C114" s="31" t="s">
        <v>226</v>
      </c>
      <c r="D114" s="32">
        <v>303</v>
      </c>
      <c r="E114" s="33">
        <v>0</v>
      </c>
    </row>
    <row r="115" spans="1:5" ht="14" x14ac:dyDescent="0.2">
      <c r="A115" s="29">
        <f t="shared" si="1"/>
        <v>109</v>
      </c>
      <c r="B115" s="30" t="s">
        <v>227</v>
      </c>
      <c r="C115" s="31" t="s">
        <v>228</v>
      </c>
      <c r="D115" s="32">
        <v>202</v>
      </c>
      <c r="E115" s="33">
        <v>0</v>
      </c>
    </row>
    <row r="116" spans="1:5" ht="14" x14ac:dyDescent="0.2">
      <c r="A116" s="29">
        <f t="shared" si="1"/>
        <v>110</v>
      </c>
      <c r="B116" s="30" t="s">
        <v>229</v>
      </c>
      <c r="C116" s="31" t="s">
        <v>230</v>
      </c>
      <c r="D116" s="32">
        <v>1939</v>
      </c>
      <c r="E116" s="33">
        <v>0</v>
      </c>
    </row>
    <row r="117" spans="1:5" ht="14" x14ac:dyDescent="0.2">
      <c r="A117" s="29">
        <f t="shared" si="1"/>
        <v>111</v>
      </c>
      <c r="B117" s="30" t="s">
        <v>231</v>
      </c>
      <c r="C117" s="31" t="s">
        <v>232</v>
      </c>
      <c r="D117" s="32">
        <v>1686</v>
      </c>
      <c r="E117" s="33">
        <v>0</v>
      </c>
    </row>
    <row r="118" spans="1:5" ht="14" x14ac:dyDescent="0.2">
      <c r="A118" s="29">
        <f t="shared" si="1"/>
        <v>112</v>
      </c>
      <c r="B118" s="30" t="s">
        <v>233</v>
      </c>
      <c r="C118" s="31" t="s">
        <v>234</v>
      </c>
      <c r="D118" s="32">
        <v>1929</v>
      </c>
      <c r="E118" s="33">
        <v>0</v>
      </c>
    </row>
    <row r="119" spans="1:5" ht="14" x14ac:dyDescent="0.2">
      <c r="A119" s="29">
        <f t="shared" si="1"/>
        <v>113</v>
      </c>
      <c r="B119" s="30" t="s">
        <v>235</v>
      </c>
      <c r="C119" s="31" t="s">
        <v>236</v>
      </c>
      <c r="D119" s="32">
        <v>765</v>
      </c>
      <c r="E119" s="33">
        <v>0</v>
      </c>
    </row>
    <row r="120" spans="1:5" ht="14" x14ac:dyDescent="0.2">
      <c r="A120" s="29">
        <f t="shared" si="1"/>
        <v>114</v>
      </c>
      <c r="B120" s="30" t="s">
        <v>237</v>
      </c>
      <c r="C120" s="31" t="s">
        <v>238</v>
      </c>
      <c r="D120" s="32">
        <v>3232</v>
      </c>
      <c r="E120" s="33">
        <v>10</v>
      </c>
    </row>
    <row r="121" spans="1:5" ht="14" x14ac:dyDescent="0.2">
      <c r="A121" s="29">
        <f t="shared" si="1"/>
        <v>115</v>
      </c>
      <c r="B121" s="30" t="s">
        <v>239</v>
      </c>
      <c r="C121" s="31" t="s">
        <v>240</v>
      </c>
      <c r="D121" s="32">
        <v>4282</v>
      </c>
      <c r="E121" s="33">
        <v>0</v>
      </c>
    </row>
    <row r="122" spans="1:5" ht="14" x14ac:dyDescent="0.2">
      <c r="A122" s="29">
        <f t="shared" si="1"/>
        <v>116</v>
      </c>
      <c r="B122" s="30" t="s">
        <v>241</v>
      </c>
      <c r="C122" s="31" t="s">
        <v>242</v>
      </c>
      <c r="D122" s="32">
        <v>4444</v>
      </c>
      <c r="E122" s="33">
        <v>0</v>
      </c>
    </row>
    <row r="123" spans="1:5" ht="14" x14ac:dyDescent="0.2">
      <c r="A123" s="29">
        <f t="shared" si="1"/>
        <v>117</v>
      </c>
      <c r="B123" s="30" t="s">
        <v>243</v>
      </c>
      <c r="C123" s="31" t="s">
        <v>244</v>
      </c>
      <c r="D123" s="32">
        <v>1535</v>
      </c>
      <c r="E123" s="33">
        <v>0</v>
      </c>
    </row>
    <row r="124" spans="1:5" ht="14" x14ac:dyDescent="0.2">
      <c r="A124" s="29">
        <f t="shared" si="1"/>
        <v>118</v>
      </c>
      <c r="B124" s="30" t="s">
        <v>245</v>
      </c>
      <c r="C124" s="31" t="s">
        <v>246</v>
      </c>
      <c r="D124" s="32">
        <v>4444</v>
      </c>
      <c r="E124" s="33">
        <v>0</v>
      </c>
    </row>
    <row r="125" spans="1:5" ht="14" x14ac:dyDescent="0.2">
      <c r="A125" s="29">
        <f t="shared" si="1"/>
        <v>119</v>
      </c>
      <c r="B125" s="30" t="s">
        <v>247</v>
      </c>
      <c r="C125" s="31" t="s">
        <v>248</v>
      </c>
      <c r="D125" s="32">
        <v>6060</v>
      </c>
      <c r="E125" s="33">
        <v>0</v>
      </c>
    </row>
    <row r="126" spans="1:5" ht="14" x14ac:dyDescent="0.2">
      <c r="A126" s="29">
        <f t="shared" si="1"/>
        <v>120</v>
      </c>
      <c r="B126" s="30" t="s">
        <v>249</v>
      </c>
      <c r="C126" s="31" t="s">
        <v>250</v>
      </c>
      <c r="D126" s="32">
        <v>13332</v>
      </c>
      <c r="E126" s="33">
        <v>0</v>
      </c>
    </row>
    <row r="127" spans="1:5" ht="14" x14ac:dyDescent="0.2">
      <c r="A127" s="29">
        <f t="shared" si="1"/>
        <v>121</v>
      </c>
      <c r="B127" s="30" t="s">
        <v>251</v>
      </c>
      <c r="C127" s="31" t="s">
        <v>252</v>
      </c>
      <c r="D127" s="32">
        <v>30300</v>
      </c>
      <c r="E127" s="33">
        <v>0</v>
      </c>
    </row>
    <row r="128" spans="1:5" ht="14" x14ac:dyDescent="0.2">
      <c r="A128" s="29">
        <f t="shared" si="1"/>
        <v>122</v>
      </c>
      <c r="B128" s="30" t="s">
        <v>253</v>
      </c>
      <c r="C128" s="31" t="s">
        <v>254</v>
      </c>
      <c r="D128" s="32">
        <v>6464</v>
      </c>
      <c r="E128" s="33">
        <v>0</v>
      </c>
    </row>
    <row r="129" spans="1:5" ht="14" x14ac:dyDescent="0.2">
      <c r="A129" s="29">
        <f t="shared" si="1"/>
        <v>123</v>
      </c>
      <c r="B129" s="30" t="s">
        <v>255</v>
      </c>
      <c r="C129" s="31" t="s">
        <v>256</v>
      </c>
      <c r="D129" s="32">
        <v>4848</v>
      </c>
      <c r="E129" s="33">
        <v>30</v>
      </c>
    </row>
    <row r="130" spans="1:5" ht="14" x14ac:dyDescent="0.2">
      <c r="A130" s="29">
        <f t="shared" si="1"/>
        <v>124</v>
      </c>
      <c r="B130" s="30" t="s">
        <v>257</v>
      </c>
      <c r="C130" s="31" t="s">
        <v>258</v>
      </c>
      <c r="D130" s="32">
        <v>3716</v>
      </c>
      <c r="E130" s="33">
        <v>0</v>
      </c>
    </row>
    <row r="131" spans="1:5" ht="14" x14ac:dyDescent="0.2">
      <c r="A131" s="29">
        <f t="shared" si="1"/>
        <v>125</v>
      </c>
      <c r="B131" s="30" t="s">
        <v>259</v>
      </c>
      <c r="C131" s="31" t="s">
        <v>260</v>
      </c>
      <c r="D131" s="32">
        <v>4282</v>
      </c>
      <c r="E131" s="33">
        <v>0</v>
      </c>
    </row>
    <row r="132" spans="1:5" ht="14" x14ac:dyDescent="0.2">
      <c r="A132" s="29">
        <f t="shared" si="1"/>
        <v>126</v>
      </c>
      <c r="B132" s="30" t="s">
        <v>261</v>
      </c>
      <c r="C132" s="31" t="s">
        <v>262</v>
      </c>
      <c r="D132" s="32">
        <v>4444</v>
      </c>
      <c r="E132" s="33">
        <v>0</v>
      </c>
    </row>
    <row r="133" spans="1:5" ht="14" x14ac:dyDescent="0.2">
      <c r="A133" s="29">
        <f t="shared" si="1"/>
        <v>127</v>
      </c>
      <c r="B133" s="30" t="s">
        <v>263</v>
      </c>
      <c r="C133" s="31" t="s">
        <v>264</v>
      </c>
      <c r="D133" s="32">
        <v>6060</v>
      </c>
      <c r="E133" s="33">
        <v>40</v>
      </c>
    </row>
    <row r="134" spans="1:5" ht="14" x14ac:dyDescent="0.2">
      <c r="A134" s="29">
        <f t="shared" si="1"/>
        <v>128</v>
      </c>
      <c r="B134" s="30" t="s">
        <v>265</v>
      </c>
      <c r="C134" s="31" t="s">
        <v>266</v>
      </c>
      <c r="D134" s="32">
        <v>4040</v>
      </c>
      <c r="E134" s="33">
        <v>20</v>
      </c>
    </row>
    <row r="135" spans="1:5" ht="14" x14ac:dyDescent="0.2">
      <c r="A135" s="29">
        <f t="shared" si="1"/>
        <v>129</v>
      </c>
      <c r="B135" s="30" t="s">
        <v>267</v>
      </c>
      <c r="C135" s="31" t="s">
        <v>268</v>
      </c>
      <c r="D135" s="32">
        <v>4848</v>
      </c>
      <c r="E135" s="33">
        <v>40</v>
      </c>
    </row>
    <row r="136" spans="1:5" ht="14" x14ac:dyDescent="0.2">
      <c r="A136" s="29">
        <f t="shared" si="1"/>
        <v>130</v>
      </c>
      <c r="B136" s="30" t="s">
        <v>269</v>
      </c>
      <c r="C136" s="31" t="s">
        <v>270</v>
      </c>
      <c r="D136" s="32">
        <v>1262</v>
      </c>
      <c r="E136" s="33">
        <v>0</v>
      </c>
    </row>
    <row r="137" spans="1:5" ht="14" x14ac:dyDescent="0.2">
      <c r="A137" s="29">
        <f t="shared" ref="A137:A200" si="2">A136+1</f>
        <v>131</v>
      </c>
      <c r="B137" s="30" t="s">
        <v>271</v>
      </c>
      <c r="C137" s="31" t="s">
        <v>272</v>
      </c>
      <c r="D137" s="32">
        <v>21412</v>
      </c>
      <c r="E137" s="33">
        <v>0</v>
      </c>
    </row>
    <row r="138" spans="1:5" ht="14" x14ac:dyDescent="0.2">
      <c r="A138" s="29">
        <f t="shared" si="2"/>
        <v>132</v>
      </c>
      <c r="B138" s="30" t="s">
        <v>273</v>
      </c>
      <c r="C138" s="31" t="s">
        <v>274</v>
      </c>
      <c r="D138" s="32">
        <v>41612</v>
      </c>
      <c r="E138" s="33">
        <v>0</v>
      </c>
    </row>
    <row r="139" spans="1:5" ht="14" x14ac:dyDescent="0.2">
      <c r="A139" s="29">
        <f t="shared" si="2"/>
        <v>133</v>
      </c>
      <c r="B139" s="30" t="s">
        <v>275</v>
      </c>
      <c r="C139" s="31" t="s">
        <v>276</v>
      </c>
      <c r="D139" s="32">
        <v>13332</v>
      </c>
      <c r="E139" s="33">
        <v>10</v>
      </c>
    </row>
    <row r="140" spans="1:5" ht="14" x14ac:dyDescent="0.2">
      <c r="A140" s="29">
        <f t="shared" si="2"/>
        <v>134</v>
      </c>
      <c r="B140" s="30" t="s">
        <v>277</v>
      </c>
      <c r="C140" s="31" t="s">
        <v>278</v>
      </c>
      <c r="D140" s="32">
        <v>34744</v>
      </c>
      <c r="E140" s="33">
        <v>0</v>
      </c>
    </row>
    <row r="141" spans="1:5" ht="14" x14ac:dyDescent="0.2">
      <c r="A141" s="29">
        <f t="shared" si="2"/>
        <v>135</v>
      </c>
      <c r="B141" s="30" t="s">
        <v>279</v>
      </c>
      <c r="C141" s="31" t="s">
        <v>280</v>
      </c>
      <c r="D141" s="32">
        <v>8080</v>
      </c>
      <c r="E141" s="33">
        <v>0</v>
      </c>
    </row>
    <row r="142" spans="1:5" ht="14" x14ac:dyDescent="0.2">
      <c r="A142" s="29">
        <f t="shared" si="2"/>
        <v>136</v>
      </c>
      <c r="B142" s="30" t="s">
        <v>281</v>
      </c>
      <c r="C142" s="31" t="s">
        <v>282</v>
      </c>
      <c r="D142" s="32">
        <v>16160</v>
      </c>
      <c r="E142" s="33">
        <v>0</v>
      </c>
    </row>
    <row r="143" spans="1:5" ht="14" x14ac:dyDescent="0.2">
      <c r="A143" s="29">
        <f t="shared" si="2"/>
        <v>137</v>
      </c>
      <c r="B143" s="30" t="s">
        <v>283</v>
      </c>
      <c r="C143" s="31" t="s">
        <v>284</v>
      </c>
      <c r="D143" s="32">
        <v>17372</v>
      </c>
      <c r="E143" s="33">
        <v>0</v>
      </c>
    </row>
    <row r="144" spans="1:5" ht="14" x14ac:dyDescent="0.2">
      <c r="A144" s="29">
        <f t="shared" si="2"/>
        <v>138</v>
      </c>
      <c r="B144" s="30" t="s">
        <v>285</v>
      </c>
      <c r="C144" s="31" t="s">
        <v>286</v>
      </c>
      <c r="D144" s="32">
        <v>202</v>
      </c>
      <c r="E144" s="33">
        <v>10</v>
      </c>
    </row>
    <row r="145" spans="1:5" ht="14" x14ac:dyDescent="0.2">
      <c r="A145" s="29">
        <f t="shared" si="2"/>
        <v>139</v>
      </c>
      <c r="B145" s="30" t="s">
        <v>287</v>
      </c>
      <c r="C145" s="31" t="s">
        <v>288</v>
      </c>
      <c r="D145" s="32">
        <v>1616</v>
      </c>
      <c r="E145" s="33">
        <v>0</v>
      </c>
    </row>
    <row r="146" spans="1:5" ht="14" x14ac:dyDescent="0.2">
      <c r="A146" s="29">
        <f t="shared" si="2"/>
        <v>140</v>
      </c>
      <c r="B146" s="30" t="s">
        <v>289</v>
      </c>
      <c r="C146" s="31" t="s">
        <v>290</v>
      </c>
      <c r="D146" s="32">
        <v>5575</v>
      </c>
      <c r="E146" s="33">
        <v>0</v>
      </c>
    </row>
    <row r="147" spans="1:5" ht="14" x14ac:dyDescent="0.2">
      <c r="A147" s="29">
        <f t="shared" si="2"/>
        <v>141</v>
      </c>
      <c r="B147" s="30" t="s">
        <v>291</v>
      </c>
      <c r="C147" s="31" t="s">
        <v>292</v>
      </c>
      <c r="D147" s="32">
        <v>4646</v>
      </c>
      <c r="E147" s="33">
        <v>0</v>
      </c>
    </row>
    <row r="148" spans="1:5" ht="14" x14ac:dyDescent="0.2">
      <c r="A148" s="29">
        <f t="shared" si="2"/>
        <v>142</v>
      </c>
      <c r="B148" s="30" t="s">
        <v>293</v>
      </c>
      <c r="C148" s="31" t="s">
        <v>294</v>
      </c>
      <c r="D148" s="32">
        <v>4040</v>
      </c>
      <c r="E148" s="33">
        <v>140</v>
      </c>
    </row>
    <row r="149" spans="1:5" ht="14" x14ac:dyDescent="0.2">
      <c r="A149" s="29">
        <f t="shared" si="2"/>
        <v>143</v>
      </c>
      <c r="B149" s="30" t="s">
        <v>295</v>
      </c>
      <c r="C149" s="31" t="s">
        <v>296</v>
      </c>
      <c r="D149" s="32">
        <v>1929</v>
      </c>
      <c r="E149" s="33">
        <v>20</v>
      </c>
    </row>
    <row r="150" spans="1:5" ht="14" x14ac:dyDescent="0.2">
      <c r="A150" s="29">
        <f t="shared" si="2"/>
        <v>144</v>
      </c>
      <c r="B150" s="30" t="s">
        <v>297</v>
      </c>
      <c r="C150" s="31" t="s">
        <v>298</v>
      </c>
      <c r="D150" s="32">
        <v>620</v>
      </c>
      <c r="E150" s="33">
        <v>30</v>
      </c>
    </row>
    <row r="151" spans="1:5" ht="14" x14ac:dyDescent="0.2">
      <c r="A151" s="29">
        <f t="shared" si="2"/>
        <v>145</v>
      </c>
      <c r="B151" s="30" t="s">
        <v>299</v>
      </c>
      <c r="C151" s="31" t="s">
        <v>300</v>
      </c>
      <c r="D151" s="32">
        <v>620</v>
      </c>
      <c r="E151" s="33">
        <v>0</v>
      </c>
    </row>
    <row r="152" spans="1:5" ht="14" x14ac:dyDescent="0.2">
      <c r="A152" s="29">
        <f t="shared" si="2"/>
        <v>146</v>
      </c>
      <c r="B152" s="30" t="s">
        <v>301</v>
      </c>
      <c r="C152" s="31" t="s">
        <v>302</v>
      </c>
      <c r="D152" s="32">
        <v>460</v>
      </c>
      <c r="E152" s="33">
        <v>20</v>
      </c>
    </row>
    <row r="153" spans="1:5" ht="14" x14ac:dyDescent="0.2">
      <c r="A153" s="29">
        <f t="shared" si="2"/>
        <v>147</v>
      </c>
      <c r="B153" s="30" t="s">
        <v>303</v>
      </c>
      <c r="C153" s="31" t="s">
        <v>304</v>
      </c>
      <c r="D153" s="32">
        <v>805</v>
      </c>
      <c r="E153" s="33">
        <v>10</v>
      </c>
    </row>
    <row r="154" spans="1:5" ht="14" x14ac:dyDescent="0.2">
      <c r="A154" s="29">
        <f t="shared" si="2"/>
        <v>148</v>
      </c>
      <c r="B154" s="30" t="s">
        <v>305</v>
      </c>
      <c r="C154" s="31" t="s">
        <v>306</v>
      </c>
      <c r="D154" s="32">
        <v>2026</v>
      </c>
      <c r="E154" s="33">
        <v>10</v>
      </c>
    </row>
    <row r="155" spans="1:5" ht="14" x14ac:dyDescent="0.2">
      <c r="A155" s="29">
        <f t="shared" si="2"/>
        <v>149</v>
      </c>
      <c r="B155" s="30" t="s">
        <v>307</v>
      </c>
      <c r="C155" s="31" t="s">
        <v>308</v>
      </c>
      <c r="D155" s="32">
        <v>2535</v>
      </c>
      <c r="E155" s="33">
        <v>0</v>
      </c>
    </row>
    <row r="156" spans="1:5" ht="14" x14ac:dyDescent="0.2">
      <c r="A156" s="29">
        <f t="shared" si="2"/>
        <v>150</v>
      </c>
      <c r="B156" s="30" t="s">
        <v>309</v>
      </c>
      <c r="C156" s="31" t="s">
        <v>310</v>
      </c>
      <c r="D156" s="32">
        <v>3044</v>
      </c>
      <c r="E156" s="33">
        <v>0</v>
      </c>
    </row>
    <row r="157" spans="1:5" ht="14" x14ac:dyDescent="0.2">
      <c r="A157" s="29">
        <f t="shared" si="2"/>
        <v>151</v>
      </c>
      <c r="B157" s="30" t="s">
        <v>311</v>
      </c>
      <c r="C157" s="31" t="s">
        <v>312</v>
      </c>
      <c r="D157" s="32">
        <v>3181</v>
      </c>
      <c r="E157" s="33">
        <v>0</v>
      </c>
    </row>
    <row r="158" spans="1:5" ht="14" x14ac:dyDescent="0.2">
      <c r="A158" s="29">
        <f t="shared" si="2"/>
        <v>152</v>
      </c>
      <c r="B158" s="30" t="s">
        <v>313</v>
      </c>
      <c r="C158" s="31" t="s">
        <v>314</v>
      </c>
      <c r="D158" s="32">
        <v>3902</v>
      </c>
      <c r="E158" s="33">
        <v>80</v>
      </c>
    </row>
    <row r="159" spans="1:5" ht="14" x14ac:dyDescent="0.2">
      <c r="A159" s="29">
        <f t="shared" si="2"/>
        <v>153</v>
      </c>
      <c r="B159" s="30" t="s">
        <v>315</v>
      </c>
      <c r="C159" s="31" t="s">
        <v>316</v>
      </c>
      <c r="D159" s="32">
        <v>4496</v>
      </c>
      <c r="E159" s="33">
        <v>0</v>
      </c>
    </row>
    <row r="160" spans="1:5" ht="14" x14ac:dyDescent="0.2">
      <c r="A160" s="29">
        <f t="shared" si="2"/>
        <v>154</v>
      </c>
      <c r="B160" s="30" t="s">
        <v>317</v>
      </c>
      <c r="C160" s="31" t="s">
        <v>318</v>
      </c>
      <c r="D160" s="32">
        <v>5726</v>
      </c>
      <c r="E160" s="33">
        <v>0</v>
      </c>
    </row>
    <row r="161" spans="1:5" ht="14" x14ac:dyDescent="0.2">
      <c r="A161" s="29">
        <f t="shared" si="2"/>
        <v>155</v>
      </c>
      <c r="B161" s="30" t="s">
        <v>319</v>
      </c>
      <c r="C161" s="31" t="s">
        <v>320</v>
      </c>
      <c r="D161" s="32">
        <v>1686</v>
      </c>
      <c r="E161" s="33">
        <v>10</v>
      </c>
    </row>
    <row r="162" spans="1:5" ht="14" x14ac:dyDescent="0.2">
      <c r="A162" s="29">
        <f t="shared" si="2"/>
        <v>156</v>
      </c>
      <c r="B162" s="30" t="s">
        <v>321</v>
      </c>
      <c r="C162" s="31" t="s">
        <v>322</v>
      </c>
      <c r="D162" s="32">
        <v>3383</v>
      </c>
      <c r="E162" s="33">
        <v>50</v>
      </c>
    </row>
    <row r="163" spans="1:5" ht="14" x14ac:dyDescent="0.2">
      <c r="A163" s="29">
        <f t="shared" si="2"/>
        <v>157</v>
      </c>
      <c r="B163" s="30" t="s">
        <v>323</v>
      </c>
      <c r="C163" s="31" t="s">
        <v>324</v>
      </c>
      <c r="D163" s="32">
        <v>2413</v>
      </c>
      <c r="E163" s="33">
        <v>20</v>
      </c>
    </row>
    <row r="164" spans="1:5" ht="14" x14ac:dyDescent="0.2">
      <c r="A164" s="29">
        <f t="shared" si="2"/>
        <v>158</v>
      </c>
      <c r="B164" s="30" t="s">
        <v>325</v>
      </c>
      <c r="C164" s="31" t="s">
        <v>326</v>
      </c>
      <c r="D164" s="32">
        <v>2609</v>
      </c>
      <c r="E164" s="33">
        <v>40</v>
      </c>
    </row>
    <row r="165" spans="1:5" ht="14" x14ac:dyDescent="0.2">
      <c r="A165" s="29">
        <f t="shared" si="2"/>
        <v>159</v>
      </c>
      <c r="B165" s="30" t="s">
        <v>327</v>
      </c>
      <c r="C165" s="31" t="s">
        <v>328</v>
      </c>
      <c r="D165" s="32">
        <v>2559</v>
      </c>
      <c r="E165" s="33">
        <v>190</v>
      </c>
    </row>
    <row r="166" spans="1:5" ht="14" x14ac:dyDescent="0.2">
      <c r="A166" s="29">
        <f t="shared" si="2"/>
        <v>160</v>
      </c>
      <c r="B166" s="30" t="s">
        <v>329</v>
      </c>
      <c r="C166" s="31" t="s">
        <v>330</v>
      </c>
      <c r="D166" s="32">
        <v>3383</v>
      </c>
      <c r="E166" s="33">
        <v>20</v>
      </c>
    </row>
    <row r="167" spans="1:5" ht="14" x14ac:dyDescent="0.2">
      <c r="A167" s="29">
        <f t="shared" si="2"/>
        <v>161</v>
      </c>
      <c r="B167" s="30" t="s">
        <v>331</v>
      </c>
      <c r="C167" s="31" t="s">
        <v>332</v>
      </c>
      <c r="D167" s="32">
        <v>3868</v>
      </c>
      <c r="E167" s="33">
        <v>600</v>
      </c>
    </row>
    <row r="168" spans="1:5" ht="14" x14ac:dyDescent="0.2">
      <c r="A168" s="29">
        <f t="shared" si="2"/>
        <v>162</v>
      </c>
      <c r="B168" s="30" t="s">
        <v>333</v>
      </c>
      <c r="C168" s="31" t="s">
        <v>334</v>
      </c>
      <c r="D168" s="32">
        <v>4837</v>
      </c>
      <c r="E168" s="33">
        <v>210</v>
      </c>
    </row>
    <row r="169" spans="1:5" ht="14" x14ac:dyDescent="0.2">
      <c r="A169" s="29">
        <f t="shared" si="2"/>
        <v>163</v>
      </c>
      <c r="B169" s="30" t="s">
        <v>335</v>
      </c>
      <c r="C169" s="31" t="s">
        <v>336</v>
      </c>
      <c r="D169" s="32">
        <v>5288</v>
      </c>
      <c r="E169" s="33">
        <v>10</v>
      </c>
    </row>
    <row r="170" spans="1:5" ht="14" x14ac:dyDescent="0.2">
      <c r="A170" s="29">
        <f t="shared" si="2"/>
        <v>164</v>
      </c>
      <c r="B170" s="30" t="s">
        <v>337</v>
      </c>
      <c r="C170" s="31" t="s">
        <v>338</v>
      </c>
      <c r="D170" s="32">
        <v>707</v>
      </c>
      <c r="E170" s="33">
        <v>0</v>
      </c>
    </row>
    <row r="171" spans="1:5" ht="14" x14ac:dyDescent="0.2">
      <c r="A171" s="29">
        <f t="shared" si="2"/>
        <v>165</v>
      </c>
      <c r="B171" s="30" t="s">
        <v>339</v>
      </c>
      <c r="C171" s="31" t="s">
        <v>340</v>
      </c>
      <c r="D171" s="32">
        <v>101</v>
      </c>
      <c r="E171" s="33">
        <v>30</v>
      </c>
    </row>
    <row r="172" spans="1:5" ht="14" x14ac:dyDescent="0.2">
      <c r="A172" s="29">
        <f t="shared" si="2"/>
        <v>166</v>
      </c>
      <c r="B172" s="30" t="s">
        <v>341</v>
      </c>
      <c r="C172" s="31" t="s">
        <v>342</v>
      </c>
      <c r="D172" s="32">
        <v>9599</v>
      </c>
      <c r="E172" s="33">
        <v>0</v>
      </c>
    </row>
    <row r="173" spans="1:5" ht="14" x14ac:dyDescent="0.2">
      <c r="A173" s="29">
        <f t="shared" si="2"/>
        <v>167</v>
      </c>
      <c r="B173" s="30" t="s">
        <v>343</v>
      </c>
      <c r="C173" s="31" t="s">
        <v>344</v>
      </c>
      <c r="D173" s="32">
        <v>808</v>
      </c>
      <c r="E173" s="33">
        <v>70</v>
      </c>
    </row>
    <row r="174" spans="1:5" ht="14" x14ac:dyDescent="0.2">
      <c r="A174" s="29">
        <f t="shared" si="2"/>
        <v>168</v>
      </c>
      <c r="B174" s="30" t="s">
        <v>345</v>
      </c>
      <c r="C174" s="31" t="s">
        <v>346</v>
      </c>
      <c r="D174" s="32">
        <v>5110</v>
      </c>
      <c r="E174" s="33">
        <v>320</v>
      </c>
    </row>
    <row r="175" spans="1:5" ht="14" x14ac:dyDescent="0.2">
      <c r="A175" s="29">
        <f t="shared" si="2"/>
        <v>169</v>
      </c>
      <c r="B175" s="30" t="s">
        <v>347</v>
      </c>
      <c r="C175" s="31" t="s">
        <v>348</v>
      </c>
      <c r="D175" s="32">
        <v>707</v>
      </c>
      <c r="E175" s="33">
        <v>0</v>
      </c>
    </row>
    <row r="176" spans="1:5" ht="14" x14ac:dyDescent="0.2">
      <c r="A176" s="29">
        <f t="shared" si="2"/>
        <v>170</v>
      </c>
      <c r="B176" s="30" t="s">
        <v>349</v>
      </c>
      <c r="C176" s="31" t="s">
        <v>350</v>
      </c>
      <c r="D176" s="32">
        <v>101</v>
      </c>
      <c r="E176" s="33">
        <v>0</v>
      </c>
    </row>
    <row r="177" spans="1:5" ht="14" x14ac:dyDescent="0.2">
      <c r="A177" s="29">
        <f t="shared" si="2"/>
        <v>171</v>
      </c>
      <c r="B177" s="30" t="s">
        <v>351</v>
      </c>
      <c r="C177" s="31" t="s">
        <v>352</v>
      </c>
      <c r="D177" s="32">
        <v>6980</v>
      </c>
      <c r="E177" s="33">
        <v>0</v>
      </c>
    </row>
    <row r="178" spans="1:5" ht="14" x14ac:dyDescent="0.2">
      <c r="A178" s="29">
        <f t="shared" si="2"/>
        <v>172</v>
      </c>
      <c r="B178" s="30" t="s">
        <v>353</v>
      </c>
      <c r="C178" s="31" t="s">
        <v>354</v>
      </c>
      <c r="D178" s="32">
        <v>6980</v>
      </c>
      <c r="E178" s="33">
        <v>0</v>
      </c>
    </row>
    <row r="179" spans="1:5" ht="14" x14ac:dyDescent="0.2">
      <c r="A179" s="29">
        <f t="shared" si="2"/>
        <v>173</v>
      </c>
      <c r="B179" s="30" t="s">
        <v>355</v>
      </c>
      <c r="C179" s="31" t="s">
        <v>356</v>
      </c>
      <c r="D179" s="32">
        <v>2898</v>
      </c>
      <c r="E179" s="33">
        <v>0</v>
      </c>
    </row>
    <row r="180" spans="1:5" ht="14" x14ac:dyDescent="0.2">
      <c r="A180" s="29">
        <f t="shared" si="2"/>
        <v>174</v>
      </c>
      <c r="B180" s="30" t="s">
        <v>357</v>
      </c>
      <c r="C180" s="31" t="s">
        <v>358</v>
      </c>
      <c r="D180" s="32">
        <v>3383</v>
      </c>
      <c r="E180" s="33">
        <v>90</v>
      </c>
    </row>
    <row r="181" spans="1:5" ht="14" x14ac:dyDescent="0.2">
      <c r="A181" s="29">
        <f t="shared" si="2"/>
        <v>175</v>
      </c>
      <c r="B181" s="30" t="s">
        <v>359</v>
      </c>
      <c r="C181" s="31" t="s">
        <v>360</v>
      </c>
      <c r="D181" s="32">
        <v>959</v>
      </c>
      <c r="E181" s="33">
        <v>0</v>
      </c>
    </row>
    <row r="182" spans="1:5" ht="14" x14ac:dyDescent="0.2">
      <c r="A182" s="29">
        <f t="shared" si="2"/>
        <v>176</v>
      </c>
      <c r="B182" s="30" t="s">
        <v>361</v>
      </c>
      <c r="C182" s="31" t="s">
        <v>362</v>
      </c>
      <c r="D182" s="32">
        <v>2219</v>
      </c>
      <c r="E182" s="33">
        <v>0</v>
      </c>
    </row>
    <row r="183" spans="1:5" ht="14" x14ac:dyDescent="0.2">
      <c r="A183" s="29">
        <f t="shared" si="2"/>
        <v>177</v>
      </c>
      <c r="B183" s="30" t="s">
        <v>363</v>
      </c>
      <c r="C183" s="31" t="s">
        <v>364</v>
      </c>
      <c r="D183" s="32">
        <v>2219</v>
      </c>
      <c r="E183" s="33">
        <v>0</v>
      </c>
    </row>
    <row r="184" spans="1:5" ht="14" x14ac:dyDescent="0.2">
      <c r="A184" s="29">
        <f t="shared" si="2"/>
        <v>178</v>
      </c>
      <c r="B184" s="30" t="s">
        <v>365</v>
      </c>
      <c r="C184" s="31" t="s">
        <v>366</v>
      </c>
      <c r="D184" s="32">
        <v>2413</v>
      </c>
      <c r="E184" s="33">
        <v>0</v>
      </c>
    </row>
    <row r="185" spans="1:5" ht="14" x14ac:dyDescent="0.2">
      <c r="A185" s="29">
        <f t="shared" si="2"/>
        <v>179</v>
      </c>
      <c r="B185" s="30" t="s">
        <v>367</v>
      </c>
      <c r="C185" s="31" t="s">
        <v>368</v>
      </c>
      <c r="D185" s="32">
        <v>2413</v>
      </c>
      <c r="E185" s="33">
        <v>0</v>
      </c>
    </row>
    <row r="186" spans="1:5" ht="14" x14ac:dyDescent="0.2">
      <c r="A186" s="29">
        <f t="shared" si="2"/>
        <v>180</v>
      </c>
      <c r="B186" s="30" t="s">
        <v>369</v>
      </c>
      <c r="C186" s="31" t="s">
        <v>370</v>
      </c>
      <c r="D186" s="32">
        <v>2413</v>
      </c>
      <c r="E186" s="33">
        <v>0</v>
      </c>
    </row>
    <row r="187" spans="1:5" ht="14" x14ac:dyDescent="0.2">
      <c r="A187" s="29">
        <f t="shared" si="2"/>
        <v>181</v>
      </c>
      <c r="B187" s="30" t="s">
        <v>371</v>
      </c>
      <c r="C187" s="31" t="s">
        <v>372</v>
      </c>
      <c r="D187" s="32">
        <v>1929</v>
      </c>
      <c r="E187" s="33">
        <v>20</v>
      </c>
    </row>
    <row r="188" spans="1:5" ht="14" x14ac:dyDescent="0.2">
      <c r="A188" s="29">
        <f t="shared" si="2"/>
        <v>182</v>
      </c>
      <c r="B188" s="30" t="s">
        <v>373</v>
      </c>
      <c r="C188" s="31" t="s">
        <v>374</v>
      </c>
      <c r="D188" s="32">
        <v>1929</v>
      </c>
      <c r="E188" s="33">
        <v>50</v>
      </c>
    </row>
    <row r="189" spans="1:5" ht="14" x14ac:dyDescent="0.2">
      <c r="A189" s="29">
        <f t="shared" si="2"/>
        <v>183</v>
      </c>
      <c r="B189" s="30" t="s">
        <v>375</v>
      </c>
      <c r="C189" s="31" t="s">
        <v>376</v>
      </c>
      <c r="D189" s="32">
        <v>3868</v>
      </c>
      <c r="E189" s="33">
        <v>0</v>
      </c>
    </row>
    <row r="190" spans="1:5" ht="14" x14ac:dyDescent="0.2">
      <c r="A190" s="29">
        <f t="shared" si="2"/>
        <v>184</v>
      </c>
      <c r="B190" s="30" t="s">
        <v>377</v>
      </c>
      <c r="C190" s="31" t="s">
        <v>378</v>
      </c>
      <c r="D190" s="32">
        <v>571</v>
      </c>
      <c r="E190" s="33">
        <v>20</v>
      </c>
    </row>
    <row r="191" spans="1:5" ht="14" x14ac:dyDescent="0.2">
      <c r="A191" s="29">
        <f t="shared" si="2"/>
        <v>185</v>
      </c>
      <c r="B191" s="30" t="s">
        <v>379</v>
      </c>
      <c r="C191" s="31" t="s">
        <v>380</v>
      </c>
      <c r="D191" s="32">
        <v>571</v>
      </c>
      <c r="E191" s="33">
        <v>0</v>
      </c>
    </row>
    <row r="192" spans="1:5" ht="14" x14ac:dyDescent="0.2">
      <c r="A192" s="29">
        <f t="shared" si="2"/>
        <v>186</v>
      </c>
      <c r="B192" s="30" t="s">
        <v>381</v>
      </c>
      <c r="C192" s="31" t="s">
        <v>382</v>
      </c>
      <c r="D192" s="32">
        <v>1201</v>
      </c>
      <c r="E192" s="33">
        <v>0</v>
      </c>
    </row>
    <row r="193" spans="1:5" ht="14" x14ac:dyDescent="0.2">
      <c r="A193" s="29">
        <f t="shared" si="2"/>
        <v>187</v>
      </c>
      <c r="B193" s="30" t="s">
        <v>383</v>
      </c>
      <c r="C193" s="31" t="s">
        <v>384</v>
      </c>
      <c r="D193" s="32">
        <v>2413</v>
      </c>
      <c r="E193" s="33">
        <v>0</v>
      </c>
    </row>
    <row r="194" spans="1:5" ht="14" x14ac:dyDescent="0.2">
      <c r="A194" s="29">
        <f t="shared" si="2"/>
        <v>188</v>
      </c>
      <c r="B194" s="30" t="s">
        <v>385</v>
      </c>
      <c r="C194" s="31" t="s">
        <v>386</v>
      </c>
      <c r="D194" s="32">
        <v>3383</v>
      </c>
      <c r="E194" s="33">
        <v>200</v>
      </c>
    </row>
    <row r="195" spans="1:5" ht="14" x14ac:dyDescent="0.2">
      <c r="A195" s="29">
        <f t="shared" si="2"/>
        <v>189</v>
      </c>
      <c r="B195" s="30" t="s">
        <v>387</v>
      </c>
      <c r="C195" s="31" t="s">
        <v>388</v>
      </c>
      <c r="D195" s="32">
        <v>1343</v>
      </c>
      <c r="E195" s="33">
        <v>0</v>
      </c>
    </row>
    <row r="196" spans="1:5" ht="14" x14ac:dyDescent="0.2">
      <c r="A196" s="29">
        <f t="shared" si="2"/>
        <v>190</v>
      </c>
      <c r="B196" s="30" t="s">
        <v>389</v>
      </c>
      <c r="C196" s="31" t="s">
        <v>390</v>
      </c>
      <c r="D196" s="32">
        <v>4353</v>
      </c>
      <c r="E196" s="33">
        <v>200</v>
      </c>
    </row>
    <row r="197" spans="1:5" ht="14" x14ac:dyDescent="0.2">
      <c r="A197" s="29">
        <f t="shared" si="2"/>
        <v>191</v>
      </c>
      <c r="B197" s="30" t="s">
        <v>391</v>
      </c>
      <c r="C197" s="31" t="s">
        <v>392</v>
      </c>
      <c r="D197" s="32">
        <v>1727</v>
      </c>
      <c r="E197" s="33">
        <v>0</v>
      </c>
    </row>
    <row r="198" spans="1:5" ht="14" x14ac:dyDescent="0.2">
      <c r="A198" s="29">
        <f t="shared" si="2"/>
        <v>192</v>
      </c>
      <c r="B198" s="30" t="s">
        <v>393</v>
      </c>
      <c r="C198" s="31" t="s">
        <v>394</v>
      </c>
      <c r="D198" s="32">
        <v>2898</v>
      </c>
      <c r="E198" s="33">
        <v>50</v>
      </c>
    </row>
    <row r="199" spans="1:5" ht="14" x14ac:dyDescent="0.2">
      <c r="A199" s="29">
        <f t="shared" si="2"/>
        <v>193</v>
      </c>
      <c r="B199" s="30" t="s">
        <v>395</v>
      </c>
      <c r="C199" s="31" t="s">
        <v>396</v>
      </c>
      <c r="D199" s="32">
        <v>3625</v>
      </c>
      <c r="E199" s="33">
        <v>10</v>
      </c>
    </row>
    <row r="200" spans="1:5" ht="14" x14ac:dyDescent="0.2">
      <c r="A200" s="29">
        <f t="shared" si="2"/>
        <v>194</v>
      </c>
      <c r="B200" s="30" t="s">
        <v>397</v>
      </c>
      <c r="C200" s="31" t="s">
        <v>398</v>
      </c>
      <c r="D200" s="32">
        <v>1842</v>
      </c>
      <c r="E200" s="33">
        <v>0</v>
      </c>
    </row>
    <row r="201" spans="1:5" ht="14" x14ac:dyDescent="0.2">
      <c r="A201" s="29">
        <f t="shared" ref="A201:A264" si="3">A200+1</f>
        <v>195</v>
      </c>
      <c r="B201" s="30" t="s">
        <v>399</v>
      </c>
      <c r="C201" s="31" t="s">
        <v>400</v>
      </c>
      <c r="D201" s="32">
        <v>1555</v>
      </c>
      <c r="E201" s="33">
        <v>0</v>
      </c>
    </row>
    <row r="202" spans="1:5" ht="14" x14ac:dyDescent="0.2">
      <c r="A202" s="29">
        <f t="shared" si="3"/>
        <v>196</v>
      </c>
      <c r="B202" s="30" t="s">
        <v>401</v>
      </c>
      <c r="C202" s="31" t="s">
        <v>402</v>
      </c>
      <c r="D202" s="32">
        <v>1201</v>
      </c>
      <c r="E202" s="33">
        <v>0</v>
      </c>
    </row>
    <row r="203" spans="1:5" ht="14" x14ac:dyDescent="0.2">
      <c r="A203" s="29">
        <f t="shared" si="3"/>
        <v>197</v>
      </c>
      <c r="B203" s="30" t="s">
        <v>403</v>
      </c>
      <c r="C203" s="31" t="s">
        <v>404</v>
      </c>
      <c r="D203" s="32">
        <v>577</v>
      </c>
      <c r="E203" s="33">
        <v>0</v>
      </c>
    </row>
    <row r="204" spans="1:5" ht="14" x14ac:dyDescent="0.2">
      <c r="A204" s="29">
        <f t="shared" si="3"/>
        <v>198</v>
      </c>
      <c r="B204" s="30" t="s">
        <v>405</v>
      </c>
      <c r="C204" s="31" t="s">
        <v>406</v>
      </c>
      <c r="D204" s="32">
        <v>577</v>
      </c>
      <c r="E204" s="33">
        <v>0</v>
      </c>
    </row>
    <row r="205" spans="1:5" ht="14" x14ac:dyDescent="0.2">
      <c r="A205" s="29">
        <f t="shared" si="3"/>
        <v>199</v>
      </c>
      <c r="B205" s="30" t="s">
        <v>407</v>
      </c>
      <c r="C205" s="31" t="s">
        <v>408</v>
      </c>
      <c r="D205" s="32">
        <v>2898</v>
      </c>
      <c r="E205" s="33">
        <v>100</v>
      </c>
    </row>
    <row r="206" spans="1:5" ht="14" x14ac:dyDescent="0.2">
      <c r="A206" s="29">
        <f t="shared" si="3"/>
        <v>200</v>
      </c>
      <c r="B206" s="30" t="s">
        <v>409</v>
      </c>
      <c r="C206" s="31" t="s">
        <v>410</v>
      </c>
      <c r="D206" s="32">
        <v>1104</v>
      </c>
      <c r="E206" s="33">
        <v>0</v>
      </c>
    </row>
    <row r="207" spans="1:5" ht="14" x14ac:dyDescent="0.2">
      <c r="A207" s="29">
        <f t="shared" si="3"/>
        <v>201</v>
      </c>
      <c r="B207" s="30" t="s">
        <v>411</v>
      </c>
      <c r="C207" s="31" t="s">
        <v>412</v>
      </c>
      <c r="D207" s="32">
        <v>765</v>
      </c>
      <c r="E207" s="33">
        <v>60</v>
      </c>
    </row>
    <row r="208" spans="1:5" ht="14" x14ac:dyDescent="0.2">
      <c r="A208" s="29">
        <f t="shared" si="3"/>
        <v>202</v>
      </c>
      <c r="B208" s="30" t="s">
        <v>413</v>
      </c>
      <c r="C208" s="31" t="s">
        <v>414</v>
      </c>
      <c r="D208" s="32">
        <v>1686</v>
      </c>
      <c r="E208" s="33">
        <v>40</v>
      </c>
    </row>
    <row r="209" spans="1:5" ht="14" x14ac:dyDescent="0.2">
      <c r="A209" s="29">
        <f t="shared" si="3"/>
        <v>203</v>
      </c>
      <c r="B209" s="30" t="s">
        <v>415</v>
      </c>
      <c r="C209" s="31" t="s">
        <v>416</v>
      </c>
      <c r="D209" s="32">
        <v>3383</v>
      </c>
      <c r="E209" s="33">
        <v>0</v>
      </c>
    </row>
    <row r="210" spans="1:5" ht="14" x14ac:dyDescent="0.2">
      <c r="A210" s="29">
        <f t="shared" si="3"/>
        <v>204</v>
      </c>
      <c r="B210" s="30" t="s">
        <v>417</v>
      </c>
      <c r="C210" s="31" t="s">
        <v>418</v>
      </c>
      <c r="D210" s="32">
        <v>2898</v>
      </c>
      <c r="E210" s="33">
        <v>0</v>
      </c>
    </row>
    <row r="211" spans="1:5" ht="14" x14ac:dyDescent="0.2">
      <c r="A211" s="29">
        <f t="shared" si="3"/>
        <v>205</v>
      </c>
      <c r="B211" s="30" t="s">
        <v>419</v>
      </c>
      <c r="C211" s="31" t="s">
        <v>420</v>
      </c>
      <c r="D211" s="32">
        <v>2898</v>
      </c>
      <c r="E211" s="33">
        <v>0</v>
      </c>
    </row>
    <row r="212" spans="1:5" ht="14" x14ac:dyDescent="0.2">
      <c r="A212" s="29">
        <f t="shared" si="3"/>
        <v>206</v>
      </c>
      <c r="B212" s="30" t="s">
        <v>421</v>
      </c>
      <c r="C212" s="31" t="s">
        <v>422</v>
      </c>
      <c r="D212" s="32">
        <v>379</v>
      </c>
      <c r="E212" s="33">
        <v>0</v>
      </c>
    </row>
    <row r="213" spans="1:5" ht="14" x14ac:dyDescent="0.2">
      <c r="A213" s="29">
        <f t="shared" si="3"/>
        <v>207</v>
      </c>
      <c r="B213" s="30" t="s">
        <v>423</v>
      </c>
      <c r="C213" s="31" t="s">
        <v>424</v>
      </c>
      <c r="D213" s="32">
        <v>522</v>
      </c>
      <c r="E213" s="33">
        <v>0</v>
      </c>
    </row>
    <row r="214" spans="1:5" ht="14" x14ac:dyDescent="0.2">
      <c r="A214" s="29">
        <f t="shared" si="3"/>
        <v>208</v>
      </c>
      <c r="B214" s="30" t="s">
        <v>425</v>
      </c>
      <c r="C214" s="31" t="s">
        <v>426</v>
      </c>
      <c r="D214" s="32">
        <v>1444</v>
      </c>
      <c r="E214" s="33">
        <v>0</v>
      </c>
    </row>
    <row r="215" spans="1:5" ht="14" x14ac:dyDescent="0.2">
      <c r="A215" s="29">
        <f t="shared" si="3"/>
        <v>209</v>
      </c>
      <c r="B215" s="30" t="s">
        <v>427</v>
      </c>
      <c r="C215" s="31" t="s">
        <v>428</v>
      </c>
      <c r="D215" s="32">
        <v>1444</v>
      </c>
      <c r="E215" s="33">
        <v>0</v>
      </c>
    </row>
    <row r="216" spans="1:5" ht="14" x14ac:dyDescent="0.2">
      <c r="A216" s="29">
        <f t="shared" si="3"/>
        <v>210</v>
      </c>
      <c r="B216" s="30" t="s">
        <v>429</v>
      </c>
      <c r="C216" s="31" t="s">
        <v>430</v>
      </c>
      <c r="D216" s="32">
        <v>1686</v>
      </c>
      <c r="E216" s="33">
        <v>0</v>
      </c>
    </row>
    <row r="217" spans="1:5" ht="14" x14ac:dyDescent="0.2">
      <c r="A217" s="29">
        <f t="shared" si="3"/>
        <v>211</v>
      </c>
      <c r="B217" s="30" t="s">
        <v>431</v>
      </c>
      <c r="C217" s="31" t="s">
        <v>432</v>
      </c>
      <c r="D217" s="32">
        <v>1444</v>
      </c>
      <c r="E217" s="33">
        <v>0</v>
      </c>
    </row>
    <row r="218" spans="1:5" ht="14" x14ac:dyDescent="0.2">
      <c r="A218" s="29">
        <f t="shared" si="3"/>
        <v>212</v>
      </c>
      <c r="B218" s="30" t="s">
        <v>433</v>
      </c>
      <c r="C218" s="31" t="s">
        <v>434</v>
      </c>
      <c r="D218" s="32">
        <v>1589</v>
      </c>
      <c r="E218" s="33">
        <v>0</v>
      </c>
    </row>
    <row r="219" spans="1:5" ht="14" x14ac:dyDescent="0.2">
      <c r="A219" s="29">
        <f t="shared" si="3"/>
        <v>213</v>
      </c>
      <c r="B219" s="30" t="s">
        <v>435</v>
      </c>
      <c r="C219" s="31" t="s">
        <v>436</v>
      </c>
      <c r="D219" s="32">
        <v>353</v>
      </c>
      <c r="E219" s="33">
        <v>500</v>
      </c>
    </row>
    <row r="220" spans="1:5" ht="14" x14ac:dyDescent="0.2">
      <c r="A220" s="29">
        <f t="shared" si="3"/>
        <v>214</v>
      </c>
      <c r="B220" s="30" t="s">
        <v>437</v>
      </c>
      <c r="C220" s="31" t="s">
        <v>438</v>
      </c>
      <c r="D220" s="32">
        <v>1929</v>
      </c>
      <c r="E220" s="33">
        <v>30</v>
      </c>
    </row>
    <row r="221" spans="1:5" ht="14" x14ac:dyDescent="0.2">
      <c r="A221" s="29">
        <f t="shared" si="3"/>
        <v>215</v>
      </c>
      <c r="B221" s="30" t="s">
        <v>439</v>
      </c>
      <c r="C221" s="31" t="s">
        <v>440</v>
      </c>
      <c r="D221" s="32">
        <v>1929</v>
      </c>
      <c r="E221" s="33">
        <v>80</v>
      </c>
    </row>
    <row r="222" spans="1:5" ht="14" x14ac:dyDescent="0.2">
      <c r="A222" s="29">
        <f t="shared" si="3"/>
        <v>216</v>
      </c>
      <c r="B222" s="30" t="s">
        <v>441</v>
      </c>
      <c r="C222" s="31" t="s">
        <v>442</v>
      </c>
      <c r="D222" s="32">
        <v>2413</v>
      </c>
      <c r="E222" s="33">
        <v>0</v>
      </c>
    </row>
    <row r="223" spans="1:5" ht="14" x14ac:dyDescent="0.2">
      <c r="A223" s="29">
        <f t="shared" si="3"/>
        <v>217</v>
      </c>
      <c r="B223" s="30" t="s">
        <v>443</v>
      </c>
      <c r="C223" s="31" t="s">
        <v>444</v>
      </c>
      <c r="D223" s="32">
        <v>1929</v>
      </c>
      <c r="E223" s="33">
        <v>200</v>
      </c>
    </row>
    <row r="224" spans="1:5" ht="14" x14ac:dyDescent="0.2">
      <c r="A224" s="29">
        <f t="shared" si="3"/>
        <v>218</v>
      </c>
      <c r="B224" s="30" t="s">
        <v>445</v>
      </c>
      <c r="C224" s="31" t="s">
        <v>446</v>
      </c>
      <c r="D224" s="32">
        <v>3383</v>
      </c>
      <c r="E224" s="33">
        <v>20</v>
      </c>
    </row>
    <row r="225" spans="1:5" ht="14" x14ac:dyDescent="0.2">
      <c r="A225" s="29">
        <f t="shared" si="3"/>
        <v>219</v>
      </c>
      <c r="B225" s="30" t="s">
        <v>447</v>
      </c>
      <c r="C225" s="31" t="s">
        <v>448</v>
      </c>
      <c r="D225" s="32">
        <v>1929</v>
      </c>
      <c r="E225" s="33">
        <v>100</v>
      </c>
    </row>
    <row r="226" spans="1:5" ht="14" x14ac:dyDescent="0.2">
      <c r="A226" s="29">
        <f t="shared" si="3"/>
        <v>220</v>
      </c>
      <c r="B226" s="30" t="s">
        <v>449</v>
      </c>
      <c r="C226" s="31" t="s">
        <v>450</v>
      </c>
      <c r="D226" s="32">
        <v>2316</v>
      </c>
      <c r="E226" s="33">
        <v>60</v>
      </c>
    </row>
    <row r="227" spans="1:5" ht="14" x14ac:dyDescent="0.2">
      <c r="A227" s="29">
        <f t="shared" si="3"/>
        <v>221</v>
      </c>
      <c r="B227" s="30" t="s">
        <v>451</v>
      </c>
      <c r="C227" s="31" t="s">
        <v>452</v>
      </c>
      <c r="D227" s="32">
        <v>3868</v>
      </c>
      <c r="E227" s="33">
        <v>200</v>
      </c>
    </row>
    <row r="228" spans="1:5" ht="14" x14ac:dyDescent="0.2">
      <c r="A228" s="29">
        <f t="shared" si="3"/>
        <v>222</v>
      </c>
      <c r="B228" s="30" t="s">
        <v>453</v>
      </c>
      <c r="C228" s="31" t="s">
        <v>454</v>
      </c>
      <c r="D228" s="32">
        <v>2898</v>
      </c>
      <c r="E228" s="33">
        <v>70</v>
      </c>
    </row>
    <row r="229" spans="1:5" ht="14" x14ac:dyDescent="0.2">
      <c r="A229" s="29">
        <f t="shared" si="3"/>
        <v>223</v>
      </c>
      <c r="B229" s="30" t="s">
        <v>455</v>
      </c>
      <c r="C229" s="31" t="s">
        <v>456</v>
      </c>
      <c r="D229" s="32">
        <v>707</v>
      </c>
      <c r="E229" s="33">
        <v>0</v>
      </c>
    </row>
    <row r="230" spans="1:5" ht="14" x14ac:dyDescent="0.2">
      <c r="A230" s="29">
        <f t="shared" si="3"/>
        <v>224</v>
      </c>
      <c r="B230" s="30" t="s">
        <v>457</v>
      </c>
      <c r="C230" s="31" t="s">
        <v>458</v>
      </c>
      <c r="D230" s="32">
        <v>707</v>
      </c>
      <c r="E230" s="33">
        <v>40</v>
      </c>
    </row>
    <row r="231" spans="1:5" ht="14" x14ac:dyDescent="0.2">
      <c r="A231" s="29">
        <f t="shared" si="3"/>
        <v>225</v>
      </c>
      <c r="B231" s="30" t="s">
        <v>459</v>
      </c>
      <c r="C231" s="31" t="s">
        <v>460</v>
      </c>
      <c r="D231" s="32">
        <v>880</v>
      </c>
      <c r="E231" s="33">
        <v>0</v>
      </c>
    </row>
    <row r="232" spans="1:5" ht="14" x14ac:dyDescent="0.2">
      <c r="A232" s="29">
        <f t="shared" si="3"/>
        <v>226</v>
      </c>
      <c r="B232" s="30" t="s">
        <v>461</v>
      </c>
      <c r="C232" s="31" t="s">
        <v>462</v>
      </c>
      <c r="D232" s="32">
        <v>1648</v>
      </c>
      <c r="E232" s="33">
        <v>0</v>
      </c>
    </row>
    <row r="233" spans="1:5" ht="14" x14ac:dyDescent="0.2">
      <c r="A233" s="29">
        <f t="shared" si="3"/>
        <v>227</v>
      </c>
      <c r="B233" s="30" t="s">
        <v>463</v>
      </c>
      <c r="C233" s="31" t="s">
        <v>464</v>
      </c>
      <c r="D233" s="32">
        <v>1939</v>
      </c>
      <c r="E233" s="33">
        <v>0</v>
      </c>
    </row>
    <row r="234" spans="1:5" ht="14" x14ac:dyDescent="0.2">
      <c r="A234" s="29">
        <f t="shared" si="3"/>
        <v>228</v>
      </c>
      <c r="B234" s="30" t="s">
        <v>465</v>
      </c>
      <c r="C234" s="31" t="s">
        <v>466</v>
      </c>
      <c r="D234" s="32">
        <v>1686</v>
      </c>
      <c r="E234" s="33">
        <v>100</v>
      </c>
    </row>
    <row r="235" spans="1:5" ht="14" x14ac:dyDescent="0.2">
      <c r="A235" s="29">
        <f t="shared" si="3"/>
        <v>229</v>
      </c>
      <c r="B235" s="30" t="s">
        <v>467</v>
      </c>
      <c r="C235" s="35" t="s">
        <v>468</v>
      </c>
      <c r="D235" s="32">
        <v>1929</v>
      </c>
      <c r="E235" s="33">
        <v>80</v>
      </c>
    </row>
    <row r="236" spans="1:5" ht="14" x14ac:dyDescent="0.2">
      <c r="A236" s="29">
        <f t="shared" si="3"/>
        <v>230</v>
      </c>
      <c r="B236" s="30" t="s">
        <v>469</v>
      </c>
      <c r="C236" s="31" t="s">
        <v>470</v>
      </c>
      <c r="D236" s="32">
        <v>2898</v>
      </c>
      <c r="E236" s="33">
        <v>0</v>
      </c>
    </row>
    <row r="237" spans="1:5" ht="14" x14ac:dyDescent="0.2">
      <c r="A237" s="29">
        <f t="shared" si="3"/>
        <v>231</v>
      </c>
      <c r="B237" s="30" t="s">
        <v>471</v>
      </c>
      <c r="C237" s="31" t="s">
        <v>472</v>
      </c>
      <c r="D237" s="32">
        <v>1347</v>
      </c>
      <c r="E237" s="33">
        <v>220</v>
      </c>
    </row>
    <row r="238" spans="1:5" ht="14" x14ac:dyDescent="0.2">
      <c r="A238" s="29">
        <f t="shared" si="3"/>
        <v>232</v>
      </c>
      <c r="B238" s="30" t="s">
        <v>473</v>
      </c>
      <c r="C238" s="31" t="s">
        <v>474</v>
      </c>
      <c r="D238" s="32">
        <v>1444</v>
      </c>
      <c r="E238" s="33">
        <v>120</v>
      </c>
    </row>
    <row r="239" spans="1:5" ht="14" x14ac:dyDescent="0.2">
      <c r="A239" s="29">
        <f t="shared" si="3"/>
        <v>233</v>
      </c>
      <c r="B239" s="30" t="s">
        <v>475</v>
      </c>
      <c r="C239" s="31" t="s">
        <v>476</v>
      </c>
      <c r="D239" s="32">
        <v>2898</v>
      </c>
      <c r="E239" s="33">
        <v>0</v>
      </c>
    </row>
    <row r="240" spans="1:5" ht="14" x14ac:dyDescent="0.2">
      <c r="A240" s="29">
        <f t="shared" si="3"/>
        <v>234</v>
      </c>
      <c r="B240" s="30" t="s">
        <v>477</v>
      </c>
      <c r="C240" s="31" t="s">
        <v>478</v>
      </c>
      <c r="D240" s="32">
        <v>3868</v>
      </c>
      <c r="E240" s="33">
        <v>0</v>
      </c>
    </row>
    <row r="241" spans="1:5" ht="14" x14ac:dyDescent="0.2">
      <c r="A241" s="29">
        <f t="shared" si="3"/>
        <v>235</v>
      </c>
      <c r="B241" s="30" t="s">
        <v>479</v>
      </c>
      <c r="C241" s="31" t="s">
        <v>480</v>
      </c>
      <c r="D241" s="32">
        <v>1201</v>
      </c>
      <c r="E241" s="33">
        <v>0</v>
      </c>
    </row>
    <row r="242" spans="1:5" ht="14" x14ac:dyDescent="0.2">
      <c r="A242" s="29">
        <f t="shared" si="3"/>
        <v>236</v>
      </c>
      <c r="B242" s="30" t="s">
        <v>481</v>
      </c>
      <c r="C242" s="31" t="s">
        <v>482</v>
      </c>
      <c r="D242" s="32">
        <v>959</v>
      </c>
      <c r="E242" s="33">
        <v>0</v>
      </c>
    </row>
    <row r="243" spans="1:5" ht="14" x14ac:dyDescent="0.2">
      <c r="A243" s="29">
        <f t="shared" si="3"/>
        <v>237</v>
      </c>
      <c r="B243" s="30" t="s">
        <v>483</v>
      </c>
      <c r="C243" s="31" t="s">
        <v>484</v>
      </c>
      <c r="D243" s="32">
        <v>1104</v>
      </c>
      <c r="E243" s="33">
        <v>0</v>
      </c>
    </row>
    <row r="244" spans="1:5" ht="14" x14ac:dyDescent="0.2">
      <c r="A244" s="29">
        <f t="shared" si="3"/>
        <v>238</v>
      </c>
      <c r="B244" s="30" t="s">
        <v>485</v>
      </c>
      <c r="C244" s="31" t="s">
        <v>486</v>
      </c>
      <c r="D244" s="32">
        <v>474</v>
      </c>
      <c r="E244" s="33">
        <v>0</v>
      </c>
    </row>
    <row r="245" spans="1:5" ht="14" x14ac:dyDescent="0.2">
      <c r="A245" s="29">
        <f t="shared" si="3"/>
        <v>239</v>
      </c>
      <c r="B245" s="30" t="s">
        <v>487</v>
      </c>
      <c r="C245" s="31" t="s">
        <v>488</v>
      </c>
      <c r="D245" s="32">
        <v>814</v>
      </c>
      <c r="E245" s="33">
        <v>0</v>
      </c>
    </row>
    <row r="246" spans="1:5" ht="14" x14ac:dyDescent="0.2">
      <c r="A246" s="29">
        <f t="shared" si="3"/>
        <v>240</v>
      </c>
      <c r="B246" s="30" t="s">
        <v>489</v>
      </c>
      <c r="C246" s="31" t="s">
        <v>490</v>
      </c>
      <c r="D246" s="32">
        <v>1444</v>
      </c>
      <c r="E246" s="33">
        <v>50</v>
      </c>
    </row>
    <row r="247" spans="1:5" ht="14" x14ac:dyDescent="0.2">
      <c r="A247" s="29">
        <f t="shared" si="3"/>
        <v>241</v>
      </c>
      <c r="B247" s="30" t="s">
        <v>491</v>
      </c>
      <c r="C247" s="31" t="s">
        <v>492</v>
      </c>
      <c r="D247" s="32">
        <v>1929</v>
      </c>
      <c r="E247" s="36">
        <v>20</v>
      </c>
    </row>
    <row r="248" spans="1:5" ht="14" x14ac:dyDescent="0.2">
      <c r="A248" s="29">
        <f t="shared" si="3"/>
        <v>242</v>
      </c>
      <c r="B248" s="30" t="s">
        <v>493</v>
      </c>
      <c r="C248" s="31" t="s">
        <v>494</v>
      </c>
      <c r="D248" s="32">
        <v>1201</v>
      </c>
      <c r="E248" s="36">
        <v>0</v>
      </c>
    </row>
    <row r="249" spans="1:5" ht="14" x14ac:dyDescent="0.2">
      <c r="A249" s="29">
        <f t="shared" si="3"/>
        <v>243</v>
      </c>
      <c r="B249" s="30" t="s">
        <v>495</v>
      </c>
      <c r="C249" s="31" t="s">
        <v>496</v>
      </c>
      <c r="D249" s="32">
        <v>2898</v>
      </c>
      <c r="E249" s="36">
        <v>10</v>
      </c>
    </row>
    <row r="250" spans="1:5" ht="14" x14ac:dyDescent="0.2">
      <c r="A250" s="29">
        <f t="shared" si="3"/>
        <v>244</v>
      </c>
      <c r="B250" s="30" t="s">
        <v>497</v>
      </c>
      <c r="C250" s="31" t="s">
        <v>498</v>
      </c>
      <c r="D250" s="32">
        <v>571</v>
      </c>
      <c r="E250" s="36">
        <v>0</v>
      </c>
    </row>
    <row r="251" spans="1:5" ht="14" x14ac:dyDescent="0.2">
      <c r="A251" s="29">
        <f t="shared" si="3"/>
        <v>245</v>
      </c>
      <c r="B251" s="30" t="s">
        <v>499</v>
      </c>
      <c r="C251" s="31" t="s">
        <v>500</v>
      </c>
      <c r="D251" s="32">
        <v>523</v>
      </c>
      <c r="E251" s="36">
        <v>20</v>
      </c>
    </row>
    <row r="252" spans="1:5" ht="14" x14ac:dyDescent="0.2">
      <c r="A252" s="29">
        <f t="shared" si="3"/>
        <v>246</v>
      </c>
      <c r="B252" s="30" t="s">
        <v>501</v>
      </c>
      <c r="C252" s="31" t="s">
        <v>502</v>
      </c>
      <c r="D252" s="32">
        <v>564</v>
      </c>
      <c r="E252" s="36">
        <v>100</v>
      </c>
    </row>
    <row r="253" spans="1:5" ht="14" x14ac:dyDescent="0.2">
      <c r="A253" s="29">
        <f t="shared" si="3"/>
        <v>247</v>
      </c>
      <c r="B253" s="30" t="s">
        <v>503</v>
      </c>
      <c r="C253" s="31" t="s">
        <v>504</v>
      </c>
      <c r="D253" s="32">
        <v>1298</v>
      </c>
      <c r="E253" s="36">
        <v>10</v>
      </c>
    </row>
    <row r="254" spans="1:5" ht="14" x14ac:dyDescent="0.2">
      <c r="A254" s="29">
        <f t="shared" si="3"/>
        <v>248</v>
      </c>
      <c r="B254" s="30" t="s">
        <v>505</v>
      </c>
      <c r="C254" s="31" t="s">
        <v>506</v>
      </c>
      <c r="D254" s="32">
        <v>1007</v>
      </c>
      <c r="E254" s="36">
        <v>0</v>
      </c>
    </row>
    <row r="255" spans="1:5" ht="14" x14ac:dyDescent="0.2">
      <c r="A255" s="29">
        <f t="shared" si="3"/>
        <v>249</v>
      </c>
      <c r="B255" s="30" t="s">
        <v>507</v>
      </c>
      <c r="C255" s="31" t="s">
        <v>508</v>
      </c>
      <c r="D255" s="32">
        <v>862</v>
      </c>
      <c r="E255" s="36">
        <v>200</v>
      </c>
    </row>
    <row r="256" spans="1:5" ht="14" x14ac:dyDescent="0.2">
      <c r="A256" s="29">
        <f t="shared" si="3"/>
        <v>250</v>
      </c>
      <c r="B256" s="30" t="s">
        <v>509</v>
      </c>
      <c r="C256" s="31" t="s">
        <v>510</v>
      </c>
      <c r="D256" s="32">
        <v>862</v>
      </c>
      <c r="E256" s="36">
        <v>40</v>
      </c>
    </row>
    <row r="257" spans="1:5" ht="14" x14ac:dyDescent="0.2">
      <c r="A257" s="29">
        <f t="shared" si="3"/>
        <v>251</v>
      </c>
      <c r="B257" s="30" t="s">
        <v>511</v>
      </c>
      <c r="C257" s="31" t="s">
        <v>512</v>
      </c>
      <c r="D257" s="32">
        <v>1104</v>
      </c>
      <c r="E257" s="36">
        <v>40</v>
      </c>
    </row>
    <row r="258" spans="1:5" ht="14" x14ac:dyDescent="0.2">
      <c r="A258" s="29">
        <f t="shared" si="3"/>
        <v>252</v>
      </c>
      <c r="B258" s="30" t="s">
        <v>513</v>
      </c>
      <c r="C258" s="31" t="s">
        <v>514</v>
      </c>
      <c r="D258" s="32">
        <v>717</v>
      </c>
      <c r="E258" s="36">
        <v>50</v>
      </c>
    </row>
    <row r="259" spans="1:5" ht="14" x14ac:dyDescent="0.2">
      <c r="A259" s="29">
        <f t="shared" si="3"/>
        <v>253</v>
      </c>
      <c r="B259" s="30" t="s">
        <v>515</v>
      </c>
      <c r="C259" s="31" t="s">
        <v>516</v>
      </c>
      <c r="D259" s="32">
        <v>571</v>
      </c>
      <c r="E259" s="36">
        <v>60</v>
      </c>
    </row>
    <row r="260" spans="1:5" ht="14" x14ac:dyDescent="0.2">
      <c r="A260" s="29">
        <f t="shared" si="3"/>
        <v>254</v>
      </c>
      <c r="B260" s="30" t="s">
        <v>517</v>
      </c>
      <c r="C260" s="31" t="s">
        <v>518</v>
      </c>
      <c r="D260" s="32">
        <v>717</v>
      </c>
      <c r="E260" s="36">
        <v>120</v>
      </c>
    </row>
    <row r="261" spans="1:5" ht="14" x14ac:dyDescent="0.2">
      <c r="A261" s="29">
        <f t="shared" si="3"/>
        <v>255</v>
      </c>
      <c r="B261" s="30" t="s">
        <v>519</v>
      </c>
      <c r="C261" s="31" t="s">
        <v>520</v>
      </c>
      <c r="D261" s="32">
        <v>1832</v>
      </c>
      <c r="E261" s="36">
        <v>20</v>
      </c>
    </row>
    <row r="262" spans="1:5" ht="14" x14ac:dyDescent="0.2">
      <c r="A262" s="29">
        <f t="shared" si="3"/>
        <v>256</v>
      </c>
      <c r="B262" s="30" t="s">
        <v>521</v>
      </c>
      <c r="C262" s="31" t="s">
        <v>522</v>
      </c>
      <c r="D262" s="32">
        <v>564</v>
      </c>
      <c r="E262" s="36">
        <v>0</v>
      </c>
    </row>
    <row r="263" spans="1:5" ht="14" x14ac:dyDescent="0.2">
      <c r="A263" s="29">
        <f t="shared" si="3"/>
        <v>257</v>
      </c>
      <c r="B263" s="30" t="s">
        <v>523</v>
      </c>
      <c r="C263" s="31" t="s">
        <v>524</v>
      </c>
      <c r="D263" s="32">
        <v>1201</v>
      </c>
      <c r="E263" s="36">
        <v>50</v>
      </c>
    </row>
    <row r="264" spans="1:5" ht="14" x14ac:dyDescent="0.2">
      <c r="A264" s="29">
        <f t="shared" si="3"/>
        <v>258</v>
      </c>
      <c r="B264" s="30" t="s">
        <v>525</v>
      </c>
      <c r="C264" s="31" t="s">
        <v>526</v>
      </c>
      <c r="D264" s="32">
        <v>1929</v>
      </c>
      <c r="E264" s="36">
        <v>10</v>
      </c>
    </row>
    <row r="265" spans="1:5" ht="14" x14ac:dyDescent="0.2">
      <c r="A265" s="29">
        <f t="shared" ref="A265:A296" si="4">A264+1</f>
        <v>259</v>
      </c>
      <c r="B265" s="30" t="s">
        <v>527</v>
      </c>
      <c r="C265" s="31" t="s">
        <v>528</v>
      </c>
      <c r="D265" s="32">
        <v>1444</v>
      </c>
      <c r="E265" s="36">
        <v>0</v>
      </c>
    </row>
    <row r="266" spans="1:5" ht="14" x14ac:dyDescent="0.2">
      <c r="A266" s="29">
        <f t="shared" si="4"/>
        <v>260</v>
      </c>
      <c r="B266" s="37" t="s">
        <v>529</v>
      </c>
      <c r="C266" s="38" t="s">
        <v>530</v>
      </c>
      <c r="D266" s="39">
        <v>2413</v>
      </c>
      <c r="E266" s="40">
        <v>50</v>
      </c>
    </row>
    <row r="267" spans="1:5" ht="14" x14ac:dyDescent="0.2">
      <c r="A267" s="29">
        <f t="shared" si="4"/>
        <v>261</v>
      </c>
      <c r="B267" s="37" t="s">
        <v>531</v>
      </c>
      <c r="C267" s="38" t="s">
        <v>532</v>
      </c>
      <c r="D267" s="39">
        <v>1444</v>
      </c>
      <c r="E267" s="40">
        <v>0</v>
      </c>
    </row>
    <row r="268" spans="1:5" ht="14" x14ac:dyDescent="0.2">
      <c r="A268" s="29">
        <f t="shared" si="4"/>
        <v>262</v>
      </c>
      <c r="B268" s="37" t="s">
        <v>533</v>
      </c>
      <c r="C268" s="38" t="s">
        <v>534</v>
      </c>
      <c r="D268" s="39">
        <v>5853</v>
      </c>
      <c r="E268" s="40">
        <v>0</v>
      </c>
    </row>
    <row r="269" spans="1:5" ht="14" x14ac:dyDescent="0.2">
      <c r="A269" s="29">
        <f t="shared" si="4"/>
        <v>263</v>
      </c>
      <c r="B269" s="37" t="s">
        <v>535</v>
      </c>
      <c r="C269" s="38" t="s">
        <v>536</v>
      </c>
      <c r="D269" s="39">
        <v>1115</v>
      </c>
      <c r="E269" s="40">
        <v>0</v>
      </c>
    </row>
    <row r="270" spans="1:5" ht="14" x14ac:dyDescent="0.2">
      <c r="A270" s="29">
        <f t="shared" si="4"/>
        <v>264</v>
      </c>
      <c r="B270" s="37" t="s">
        <v>537</v>
      </c>
      <c r="C270" s="38" t="s">
        <v>538</v>
      </c>
      <c r="D270" s="39">
        <v>6999</v>
      </c>
      <c r="E270" s="40">
        <v>20</v>
      </c>
    </row>
    <row r="271" spans="1:5" ht="14" x14ac:dyDescent="0.2">
      <c r="A271" s="29">
        <f t="shared" si="4"/>
        <v>265</v>
      </c>
      <c r="B271" s="37" t="s">
        <v>539</v>
      </c>
      <c r="C271" s="38" t="s">
        <v>540</v>
      </c>
      <c r="D271" s="39">
        <v>1696</v>
      </c>
      <c r="E271" s="40">
        <v>0</v>
      </c>
    </row>
    <row r="272" spans="1:5" ht="14" x14ac:dyDescent="0.2">
      <c r="A272" s="29">
        <f t="shared" si="4"/>
        <v>266</v>
      </c>
      <c r="B272" s="37" t="s">
        <v>541</v>
      </c>
      <c r="C272" s="38" t="s">
        <v>542</v>
      </c>
      <c r="D272" s="39">
        <v>1919</v>
      </c>
      <c r="E272" s="40">
        <v>0</v>
      </c>
    </row>
    <row r="273" spans="1:5" ht="14" x14ac:dyDescent="0.2">
      <c r="A273" s="29">
        <f t="shared" si="4"/>
        <v>267</v>
      </c>
      <c r="B273" s="37" t="s">
        <v>543</v>
      </c>
      <c r="C273" s="38" t="s">
        <v>544</v>
      </c>
      <c r="D273" s="39">
        <v>6908</v>
      </c>
      <c r="E273" s="40">
        <v>10</v>
      </c>
    </row>
    <row r="274" spans="1:5" ht="14" x14ac:dyDescent="0.2">
      <c r="A274" s="29">
        <f t="shared" si="4"/>
        <v>268</v>
      </c>
      <c r="B274" s="37" t="s">
        <v>545</v>
      </c>
      <c r="C274" s="38" t="s">
        <v>546</v>
      </c>
      <c r="D274" s="39">
        <v>1444</v>
      </c>
      <c r="E274" s="40">
        <v>40</v>
      </c>
    </row>
    <row r="275" spans="1:5" ht="14" x14ac:dyDescent="0.2">
      <c r="A275" s="29">
        <f t="shared" si="4"/>
        <v>269</v>
      </c>
      <c r="B275" s="37" t="s">
        <v>547</v>
      </c>
      <c r="C275" s="38" t="s">
        <v>548</v>
      </c>
      <c r="D275" s="39">
        <v>2609</v>
      </c>
      <c r="E275" s="40">
        <v>0</v>
      </c>
    </row>
    <row r="276" spans="1:5" ht="14" x14ac:dyDescent="0.2">
      <c r="A276" s="29">
        <f t="shared" si="4"/>
        <v>270</v>
      </c>
      <c r="B276" s="37" t="s">
        <v>549</v>
      </c>
      <c r="C276" s="38" t="s">
        <v>550</v>
      </c>
      <c r="D276" s="39">
        <v>12281</v>
      </c>
      <c r="E276" s="40">
        <v>10</v>
      </c>
    </row>
    <row r="277" spans="1:5" ht="14" x14ac:dyDescent="0.2">
      <c r="A277" s="29">
        <f t="shared" si="4"/>
        <v>271</v>
      </c>
      <c r="B277" s="37" t="s">
        <v>551</v>
      </c>
      <c r="C277" s="38" t="s">
        <v>552</v>
      </c>
      <c r="D277" s="39">
        <v>1036</v>
      </c>
      <c r="E277" s="40">
        <v>0</v>
      </c>
    </row>
    <row r="278" spans="1:5" ht="14" x14ac:dyDescent="0.2">
      <c r="A278" s="29">
        <f t="shared" si="4"/>
        <v>272</v>
      </c>
      <c r="B278" s="37" t="s">
        <v>553</v>
      </c>
      <c r="C278" s="38" t="s">
        <v>554</v>
      </c>
      <c r="D278" s="39">
        <v>25522</v>
      </c>
      <c r="E278" s="40">
        <v>0</v>
      </c>
    </row>
    <row r="279" spans="1:5" ht="14" x14ac:dyDescent="0.2">
      <c r="A279" s="29">
        <f t="shared" si="4"/>
        <v>273</v>
      </c>
      <c r="B279" s="37" t="s">
        <v>555</v>
      </c>
      <c r="C279" s="38" t="s">
        <v>556</v>
      </c>
      <c r="D279" s="39">
        <v>4068</v>
      </c>
      <c r="E279" s="40">
        <v>0</v>
      </c>
    </row>
    <row r="280" spans="1:5" ht="14" x14ac:dyDescent="0.2">
      <c r="A280" s="29">
        <f t="shared" si="4"/>
        <v>274</v>
      </c>
      <c r="B280" s="37" t="s">
        <v>557</v>
      </c>
      <c r="C280" s="38" t="s">
        <v>558</v>
      </c>
      <c r="D280" s="39">
        <v>1929</v>
      </c>
      <c r="E280" s="40">
        <v>0</v>
      </c>
    </row>
    <row r="281" spans="1:5" ht="14" x14ac:dyDescent="0.2">
      <c r="A281" s="29">
        <f t="shared" si="4"/>
        <v>275</v>
      </c>
      <c r="B281" s="37" t="s">
        <v>559</v>
      </c>
      <c r="C281" s="38" t="s">
        <v>560</v>
      </c>
      <c r="D281" s="39">
        <v>1363</v>
      </c>
      <c r="E281" s="40">
        <v>80</v>
      </c>
    </row>
    <row r="282" spans="1:5" ht="14" x14ac:dyDescent="0.2">
      <c r="A282" s="29">
        <f t="shared" si="4"/>
        <v>276</v>
      </c>
      <c r="B282" s="37" t="s">
        <v>561</v>
      </c>
      <c r="C282" s="38" t="s">
        <v>562</v>
      </c>
      <c r="D282" s="39">
        <v>2898</v>
      </c>
      <c r="E282" s="40">
        <v>110</v>
      </c>
    </row>
    <row r="283" spans="1:5" ht="14" x14ac:dyDescent="0.2">
      <c r="A283" s="29">
        <f t="shared" si="4"/>
        <v>277</v>
      </c>
      <c r="B283" s="37" t="s">
        <v>563</v>
      </c>
      <c r="C283" s="38" t="s">
        <v>564</v>
      </c>
      <c r="D283" s="39">
        <v>1929</v>
      </c>
      <c r="E283" s="40">
        <v>40</v>
      </c>
    </row>
    <row r="284" spans="1:5" ht="14" x14ac:dyDescent="0.2">
      <c r="A284" s="29">
        <f t="shared" si="4"/>
        <v>278</v>
      </c>
      <c r="B284" s="37" t="s">
        <v>565</v>
      </c>
      <c r="C284" s="38" t="s">
        <v>566</v>
      </c>
      <c r="D284" s="39">
        <v>1444</v>
      </c>
      <c r="E284" s="40">
        <v>80</v>
      </c>
    </row>
    <row r="285" spans="1:5" ht="14" x14ac:dyDescent="0.2">
      <c r="A285" s="29">
        <f t="shared" si="4"/>
        <v>279</v>
      </c>
      <c r="B285" s="37" t="s">
        <v>567</v>
      </c>
      <c r="C285" s="38" t="s">
        <v>568</v>
      </c>
      <c r="D285" s="39">
        <v>1250</v>
      </c>
      <c r="E285" s="40">
        <v>60</v>
      </c>
    </row>
    <row r="286" spans="1:5" ht="14" x14ac:dyDescent="0.2">
      <c r="A286" s="29">
        <f t="shared" si="4"/>
        <v>280</v>
      </c>
      <c r="B286" s="37" t="s">
        <v>569</v>
      </c>
      <c r="C286" s="38" t="s">
        <v>570</v>
      </c>
      <c r="D286" s="39">
        <v>1313</v>
      </c>
      <c r="E286" s="40">
        <v>0</v>
      </c>
    </row>
    <row r="287" spans="1:5" ht="14" x14ac:dyDescent="0.2">
      <c r="A287" s="29">
        <f t="shared" si="4"/>
        <v>281</v>
      </c>
      <c r="B287" s="37" t="s">
        <v>571</v>
      </c>
      <c r="C287" s="38" t="s">
        <v>572</v>
      </c>
      <c r="D287" s="39">
        <v>909</v>
      </c>
      <c r="E287" s="40">
        <v>0</v>
      </c>
    </row>
    <row r="288" spans="1:5" ht="14" x14ac:dyDescent="0.2">
      <c r="A288" s="29">
        <f t="shared" si="4"/>
        <v>282</v>
      </c>
      <c r="B288" s="37" t="s">
        <v>573</v>
      </c>
      <c r="C288" s="38" t="s">
        <v>574</v>
      </c>
      <c r="D288" s="39">
        <v>30300</v>
      </c>
      <c r="E288" s="40">
        <v>0</v>
      </c>
    </row>
    <row r="289" spans="1:5" ht="14" x14ac:dyDescent="0.2">
      <c r="A289" s="29">
        <f t="shared" si="4"/>
        <v>283</v>
      </c>
      <c r="B289" s="37" t="s">
        <v>577</v>
      </c>
      <c r="C289" s="38" t="s">
        <v>578</v>
      </c>
      <c r="D289" s="39">
        <v>1444</v>
      </c>
      <c r="E289" s="40">
        <v>0</v>
      </c>
    </row>
    <row r="290" spans="1:5" ht="14" x14ac:dyDescent="0.2">
      <c r="A290" s="29">
        <f t="shared" si="4"/>
        <v>284</v>
      </c>
      <c r="B290" s="37" t="s">
        <v>581</v>
      </c>
      <c r="C290" s="38" t="s">
        <v>582</v>
      </c>
      <c r="D290" s="39">
        <v>1686</v>
      </c>
      <c r="E290" s="40">
        <v>0</v>
      </c>
    </row>
    <row r="291" spans="1:5" ht="14" x14ac:dyDescent="0.2">
      <c r="A291" s="29">
        <f t="shared" si="4"/>
        <v>285</v>
      </c>
      <c r="B291" s="41" t="s">
        <v>575</v>
      </c>
      <c r="C291" s="42" t="s">
        <v>576</v>
      </c>
      <c r="D291" s="43">
        <v>5757</v>
      </c>
      <c r="E291" s="40">
        <v>0</v>
      </c>
    </row>
    <row r="292" spans="1:5" ht="14" x14ac:dyDescent="0.2">
      <c r="A292" s="29">
        <f t="shared" si="4"/>
        <v>286</v>
      </c>
      <c r="B292" s="41" t="s">
        <v>579</v>
      </c>
      <c r="C292" s="42" t="s">
        <v>580</v>
      </c>
      <c r="D292" s="43">
        <v>3232</v>
      </c>
      <c r="E292" s="40">
        <v>0</v>
      </c>
    </row>
    <row r="293" spans="1:5" ht="14" x14ac:dyDescent="0.2">
      <c r="A293" s="29">
        <f t="shared" si="4"/>
        <v>287</v>
      </c>
      <c r="B293" s="41" t="s">
        <v>583</v>
      </c>
      <c r="C293" s="42" t="s">
        <v>584</v>
      </c>
      <c r="D293" s="43">
        <v>1347</v>
      </c>
      <c r="E293" s="40">
        <v>0</v>
      </c>
    </row>
    <row r="294" spans="1:5" ht="14" x14ac:dyDescent="0.2">
      <c r="A294" s="29">
        <f t="shared" si="4"/>
        <v>288</v>
      </c>
      <c r="B294" s="41" t="s">
        <v>585</v>
      </c>
      <c r="C294" s="42" t="s">
        <v>586</v>
      </c>
      <c r="D294" s="44">
        <v>1589</v>
      </c>
      <c r="E294" s="40">
        <v>0</v>
      </c>
    </row>
    <row r="295" spans="1:5" ht="14" x14ac:dyDescent="0.2">
      <c r="A295" s="29">
        <f t="shared" si="4"/>
        <v>289</v>
      </c>
      <c r="B295" s="37"/>
      <c r="C295" s="38"/>
      <c r="D295" s="45"/>
      <c r="E295" s="40"/>
    </row>
    <row r="296" spans="1:5" ht="14" x14ac:dyDescent="0.2">
      <c r="A296" s="29">
        <f t="shared" si="4"/>
        <v>290</v>
      </c>
      <c r="B296" s="37"/>
      <c r="C296" s="38"/>
      <c r="D296" s="45"/>
      <c r="E296" s="40"/>
    </row>
    <row r="297" spans="1:5" ht="14" x14ac:dyDescent="0.2">
      <c r="A297" s="29"/>
      <c r="B297" s="37"/>
      <c r="C297" s="38"/>
      <c r="D297" s="45"/>
      <c r="E297" s="40"/>
    </row>
    <row r="298" spans="1:5" ht="14" x14ac:dyDescent="0.2">
      <c r="A298" s="46"/>
      <c r="B298" s="47"/>
      <c r="C298" s="48"/>
      <c r="D298" s="49"/>
      <c r="E298" s="50"/>
    </row>
    <row r="299" spans="1:5" x14ac:dyDescent="0.2">
      <c r="A299" s="51"/>
      <c r="B299" s="52" t="s">
        <v>587</v>
      </c>
      <c r="C299" s="52"/>
      <c r="D299" s="53"/>
      <c r="E299" s="54">
        <f t="shared" ref="E299" si="5">SUM(E7:E298)</f>
        <v>6040</v>
      </c>
    </row>
    <row r="300" spans="1:5" x14ac:dyDescent="0.2">
      <c r="A300" s="55"/>
      <c r="B300" s="56" t="s">
        <v>588</v>
      </c>
      <c r="C300" s="56"/>
      <c r="D300" s="49"/>
      <c r="E300" s="57">
        <f t="shared" ref="E300" si="6">SUMPRODUCT($D$7:$D$298,E7:E298)/1000</f>
        <v>15339.42</v>
      </c>
    </row>
  </sheetData>
  <autoFilter ref="A6:M300" xr:uid="{845F05DF-1218-4925-BBA0-11E9115ADFFB}"/>
  <mergeCells count="3">
    <mergeCell ref="A3:A4"/>
    <mergeCell ref="B3:B4"/>
    <mergeCell ref="C3:C4"/>
  </mergeCells>
  <phoneticPr fontId="3"/>
  <conditionalFormatting sqref="E7:E300">
    <cfRule type="cellIs" dxfId="0" priority="2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春日部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2026-06-30T08:07:00Z</dcterms:created>
  <dcterms:modified xsi:type="dcterms:W3CDTF">2026-06-30T08:15:28Z</dcterms:modified>
</cp:coreProperties>
</file>